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0"/>
  </bookViews>
  <sheets>
    <sheet name="4 функциональная" sheetId="1" r:id="rId1"/>
    <sheet name="6ведомственная (2016)" sheetId="2" r:id="rId2"/>
  </sheets>
  <definedNames>
    <definedName name="_xlnm.Print_Area" localSheetId="0">'4 функциональная'!$A$1:$F$60</definedName>
  </definedNames>
  <calcPr fullCalcOnLoad="1"/>
</workbook>
</file>

<file path=xl/sharedStrings.xml><?xml version="1.0" encoding="utf-8"?>
<sst xmlns="http://schemas.openxmlformats.org/spreadsheetml/2006/main" count="434" uniqueCount="94">
  <si>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</si>
  <si>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</si>
  <si>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</si>
  <si>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</si>
  <si>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</si>
  <si>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</si>
  <si>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</si>
  <si>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</si>
  <si>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</si>
  <si>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</si>
  <si>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</si>
  <si>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</si>
  <si>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</si>
  <si>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</si>
  <si>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</si>
  <si>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</si>
  <si>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</si>
  <si>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</si>
  <si>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</si>
  <si>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</si>
  <si>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</si>
  <si>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</si>
  <si>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</si>
  <si>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</si>
  <si>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</si>
  <si>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</si>
  <si>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</si>
  <si>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</si>
  <si>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</si>
  <si>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</si>
  <si>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</si>
  <si>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</si>
  <si>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</si>
  <si>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</si>
  <si>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</si>
  <si>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</si>
  <si>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</si>
  <si>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</si>
  <si>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</si>
  <si>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</si>
  <si>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</si>
  <si>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</si>
  <si>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</si>
  <si>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</si>
  <si>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</si>
  <si>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</si>
  <si>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</si>
  <si>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</si>
  <si>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</si>
  <si>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</si>
  <si>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</si>
  <si>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</si>
  <si>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</si>
  <si>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</si>
  <si>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</si>
  <si>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</si>
  <si>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</si>
  <si>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</si>
  <si>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</si>
  <si>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</si>
  <si>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</si>
  <si>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</si>
  <si>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99 0 99 00000</t>
  </si>
  <si>
    <t>99 0 89 00000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</si>
  <si>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</si>
  <si>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</si>
  <si>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</si>
  <si>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</si>
  <si>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</si>
  <si>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Ашировского сельского  поселения</t>
  </si>
  <si>
    <t>АДМИНИСТРАЦИ АШИРОВСКОГО СЕЛЬСКОГО ПОСЕЛЕНИЯ</t>
  </si>
  <si>
    <t>773</t>
  </si>
  <si>
    <t>99 0 99 24800</t>
  </si>
  <si>
    <t>1940251180</t>
  </si>
  <si>
    <t>194 0251180</t>
  </si>
  <si>
    <t>194 0 00 000</t>
  </si>
  <si>
    <t xml:space="preserve"> "О бюджете Ашировского сельского поселения на 2019 год и на плановый период 2020 и 2021 годов"</t>
  </si>
  <si>
    <t xml:space="preserve">бюджета Ашировского сельского поселения на 2019 год  </t>
  </si>
  <si>
    <t xml:space="preserve"> "О бюджете Ашировского сельского поселения на 2019 год  и на плановый период 2020 и 2021 годов"</t>
  </si>
  <si>
    <t xml:space="preserve">расходов  бюджета  Ашировского сельского поселения  на 2019 год </t>
  </si>
  <si>
    <t>31 602 91000</t>
  </si>
  <si>
    <t>Организация проведеия на территроии Челябинской области мероприятий по предупреждению и ликвидаций болезней животных, их лечению, отлову и содержанию безнадзорных животных, защите населения отболезней, общих для человека животных</t>
  </si>
  <si>
    <t>9900649101</t>
  </si>
  <si>
    <t>Организация проведения на территории Челябинской области мероприятий по предупреждению и ликвидаций болезней животных, их лечению, отлову и содержанию безнадзорных животных, защите населения от болезней, общих для человека животных</t>
  </si>
  <si>
    <t>Социальное обеспечение населения</t>
  </si>
  <si>
    <t>Доплаты к пенсиям государственых служащих субъектов Российской Федерации и муниципальных служащих</t>
  </si>
  <si>
    <t>Сельское хозяйство и рыбалоовство</t>
  </si>
  <si>
    <t>Прочие  мероприятия  по благоустройству</t>
  </si>
  <si>
    <t>99 0 60 60005</t>
  </si>
  <si>
    <t>554.87</t>
  </si>
  <si>
    <t>Приложение 9</t>
  </si>
  <si>
    <t>Приложение 10</t>
  </si>
  <si>
    <t>от 31.10.2019г  №13</t>
  </si>
  <si>
    <t>от 31.10.2019 № 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</si>
</sst>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172" fontId="20" fillId="21" borderId="11" xfId="0" applyNumberFormat="1" applyFont="1" applyFill="1" applyBorder="1" applyAlignment="1">
      <alignment horizontal="center" vertical="top" wrapText="1"/>
    </xf>
    <xf numFmtId="172" fontId="21" fillId="24" borderId="11" xfId="0" applyNumberFormat="1" applyFont="1" applyFill="1" applyBorder="1" applyAlignment="1">
      <alignment horizontal="center"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172" fontId="22" fillId="24" borderId="11" xfId="0" applyNumberFormat="1" applyFont="1" applyFill="1" applyBorder="1" applyAlignment="1">
      <alignment horizontal="center" vertical="top" wrapText="1"/>
    </xf>
    <xf numFmtId="172" fontId="21" fillId="0" borderId="11" xfId="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5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9" fillId="0" borderId="11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72" fontId="32" fillId="0" borderId="11" xfId="0" applyNumberFormat="1" applyFont="1" applyFill="1" applyBorder="1" applyAlignment="1">
      <alignment horizontal="center" vertical="center" wrapText="1"/>
    </xf>
    <xf numFmtId="172" fontId="27" fillId="24" borderId="11" xfId="0" applyNumberFormat="1" applyFont="1" applyFill="1" applyBorder="1" applyAlignment="1">
      <alignment horizontal="center" vertical="center" wrapText="1"/>
    </xf>
    <xf numFmtId="172" fontId="32" fillId="24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172" fontId="33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left" vertical="center" wrapText="1"/>
    </xf>
    <xf numFmtId="49" fontId="33" fillId="25" borderId="11" xfId="0" applyNumberFormat="1" applyFont="1" applyFill="1" applyBorder="1" applyAlignment="1">
      <alignment horizontal="left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49" fontId="24" fillId="25" borderId="11" xfId="0" applyNumberFormat="1" applyFont="1" applyFill="1" applyBorder="1" applyAlignment="1">
      <alignment horizontal="left" vertical="center"/>
    </xf>
    <xf numFmtId="49" fontId="20" fillId="25" borderId="11" xfId="0" applyNumberFormat="1" applyFont="1" applyFill="1" applyBorder="1" applyAlignment="1">
      <alignment horizontal="center" vertical="center"/>
    </xf>
    <xf numFmtId="49" fontId="29" fillId="26" borderId="11" xfId="0" applyNumberFormat="1" applyFont="1" applyFill="1" applyBorder="1" applyAlignment="1">
      <alignment horizontal="left" vertical="top" wrapText="1"/>
    </xf>
    <xf numFmtId="49" fontId="33" fillId="26" borderId="11" xfId="0" applyNumberFormat="1" applyFont="1" applyFill="1" applyBorder="1" applyAlignment="1">
      <alignment horizontal="center" vertical="center" wrapText="1"/>
    </xf>
    <xf numFmtId="49" fontId="27" fillId="26" borderId="11" xfId="0" applyNumberFormat="1" applyFont="1" applyFill="1" applyBorder="1" applyAlignment="1">
      <alignment horizontal="center" vertical="center" wrapText="1"/>
    </xf>
    <xf numFmtId="172" fontId="33" fillId="25" borderId="11" xfId="0" applyNumberFormat="1" applyFont="1" applyFill="1" applyBorder="1" applyAlignment="1">
      <alignment horizontal="center" vertical="center" wrapText="1"/>
    </xf>
    <xf numFmtId="49" fontId="33" fillId="25" borderId="11" xfId="0" applyNumberFormat="1" applyFont="1" applyFill="1" applyBorder="1" applyAlignment="1">
      <alignment horizontal="center" vertical="center" wrapText="1"/>
    </xf>
    <xf numFmtId="172" fontId="22" fillId="25" borderId="11" xfId="0" applyNumberFormat="1" applyFont="1" applyFill="1" applyBorder="1" applyAlignment="1">
      <alignment horizontal="center" vertical="center"/>
    </xf>
    <xf numFmtId="49" fontId="27" fillId="25" borderId="11" xfId="0" applyNumberFormat="1" applyFont="1" applyFill="1" applyBorder="1" applyAlignment="1">
      <alignment horizontal="left" vertical="center" wrapText="1"/>
    </xf>
    <xf numFmtId="49" fontId="32" fillId="25" borderId="11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left" vertical="center" wrapText="1"/>
    </xf>
    <xf numFmtId="172" fontId="20" fillId="25" borderId="11" xfId="0" applyNumberFormat="1" applyFont="1" applyFill="1" applyBorder="1" applyAlignment="1">
      <alignment horizontal="center" vertical="center"/>
    </xf>
    <xf numFmtId="49" fontId="32" fillId="25" borderId="11" xfId="0" applyNumberFormat="1" applyFont="1" applyFill="1" applyBorder="1" applyAlignment="1">
      <alignment horizontal="left" vertical="center" wrapText="1"/>
    </xf>
    <xf numFmtId="49" fontId="27" fillId="27" borderId="11" xfId="0" applyNumberFormat="1" applyFont="1" applyFill="1" applyBorder="1" applyAlignment="1">
      <alignment horizontal="center" vertical="center" wrapText="1"/>
    </xf>
    <xf numFmtId="172" fontId="21" fillId="25" borderId="11" xfId="0" applyNumberFormat="1" applyFont="1" applyFill="1" applyBorder="1" applyAlignment="1">
      <alignment horizontal="center" vertical="center"/>
    </xf>
    <xf numFmtId="49" fontId="34" fillId="25" borderId="11" xfId="0" applyNumberFormat="1" applyFont="1" applyFill="1" applyBorder="1" applyAlignment="1">
      <alignment horizontal="left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3" fillId="25" borderId="11" xfId="0" applyNumberFormat="1" applyFont="1" applyFill="1" applyBorder="1" applyAlignment="1">
      <alignment horizontal="center" vertical="center" wrapText="1"/>
    </xf>
    <xf numFmtId="49" fontId="34" fillId="27" borderId="11" xfId="0" applyNumberFormat="1" applyFont="1" applyFill="1" applyBorder="1" applyAlignment="1">
      <alignment horizontal="left" vertical="center" wrapText="1"/>
    </xf>
    <xf numFmtId="49" fontId="31" fillId="25" borderId="11" xfId="0" applyNumberFormat="1" applyFont="1" applyFill="1" applyBorder="1" applyAlignment="1">
      <alignment horizontal="left" vertical="center" wrapText="1"/>
    </xf>
    <xf numFmtId="172" fontId="27" fillId="25" borderId="11" xfId="0" applyNumberFormat="1" applyFont="1" applyFill="1" applyBorder="1" applyAlignment="1">
      <alignment horizontal="center" vertical="center" wrapText="1"/>
    </xf>
    <xf numFmtId="172" fontId="23" fillId="25" borderId="11" xfId="0" applyNumberFormat="1" applyFont="1" applyFill="1" applyBorder="1" applyAlignment="1">
      <alignment horizontal="center" vertical="center"/>
    </xf>
    <xf numFmtId="49" fontId="30" fillId="25" borderId="11" xfId="0" applyNumberFormat="1" applyFont="1" applyFill="1" applyBorder="1" applyAlignment="1">
      <alignment horizontal="left" vertical="center" wrapText="1"/>
    </xf>
    <xf numFmtId="172" fontId="32" fillId="25" borderId="11" xfId="0" applyNumberFormat="1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>
      <alignment horizontal="left" vertical="center" wrapText="1"/>
    </xf>
    <xf numFmtId="49" fontId="26" fillId="25" borderId="11" xfId="0" applyNumberFormat="1" applyFont="1" applyFill="1" applyBorder="1" applyAlignment="1">
      <alignment horizontal="left" vertical="center" wrapText="1"/>
    </xf>
    <xf numFmtId="0" fontId="0" fillId="25" borderId="0" xfId="0" applyFill="1" applyAlignment="1">
      <alignment horizontal="left" vertical="top"/>
    </xf>
    <xf numFmtId="172" fontId="0" fillId="25" borderId="0" xfId="0" applyNumberFormat="1" applyFill="1" applyAlignment="1">
      <alignment/>
    </xf>
    <xf numFmtId="49" fontId="34" fillId="27" borderId="11" xfId="0" applyNumberFormat="1" applyFont="1" applyFill="1" applyBorder="1" applyAlignment="1">
      <alignment horizontal="left" vertical="center" wrapText="1"/>
    </xf>
    <xf numFmtId="0" fontId="25" fillId="25" borderId="0" xfId="0" applyFont="1" applyFill="1" applyAlignment="1">
      <alignment horizontal="left" vertical="top"/>
    </xf>
    <xf numFmtId="172" fontId="33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 horizontal="right"/>
    </xf>
    <xf numFmtId="49" fontId="3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center" vertical="center" wrapText="1"/>
    </xf>
    <xf numFmtId="172" fontId="39" fillId="0" borderId="11" xfId="0" applyNumberFormat="1" applyFont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172" fontId="26" fillId="0" borderId="11" xfId="0" applyNumberFormat="1" applyFont="1" applyBorder="1" applyAlignment="1">
      <alignment horizontal="center" vertical="center"/>
    </xf>
    <xf numFmtId="172" fontId="30" fillId="0" borderId="11" xfId="0" applyNumberFormat="1" applyFont="1" applyBorder="1" applyAlignment="1">
      <alignment horizontal="center" vertical="center"/>
    </xf>
    <xf numFmtId="172" fontId="39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23</xdr:row>
      <xdr:rowOff>476250</xdr:rowOff>
    </xdr:from>
    <xdr:to>
      <xdr:col>13</xdr:col>
      <xdr:colOff>409575</xdr:colOff>
      <xdr:row>26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420225" y="5543550"/>
          <a:ext cx="9144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1:6" ht="12.75" customHeight="1">
      <c r="A1" s="73"/>
      <c r="B1" s="73"/>
      <c r="C1" s="73"/>
      <c r="D1" s="74"/>
      <c r="E1" s="74"/>
      <c r="F1" s="74" t="s">
        <v>90</v>
      </c>
    </row>
    <row r="2" spans="1:6" ht="12.75" customHeight="1">
      <c r="A2" s="73"/>
      <c r="B2" s="73"/>
      <c r="C2" s="73"/>
      <c r="D2" s="74"/>
      <c r="E2" s="74"/>
      <c r="F2" s="74" t="s">
        <v>0</v>
      </c>
    </row>
    <row r="3" spans="1:6" ht="12.75" customHeight="1">
      <c r="A3" s="73"/>
      <c r="B3" s="73"/>
      <c r="C3" s="73"/>
      <c r="D3" s="74"/>
      <c r="E3" s="74"/>
      <c r="F3" s="74" t="s">
        <v>69</v>
      </c>
    </row>
    <row r="4" spans="1:6" ht="12.75" customHeight="1">
      <c r="A4" s="73"/>
      <c r="B4" s="73"/>
      <c r="C4" s="73"/>
      <c r="D4" s="75"/>
      <c r="E4" s="75"/>
      <c r="F4" s="74" t="s">
        <v>76</v>
      </c>
    </row>
    <row r="5" spans="1:15" ht="12.75" customHeight="1">
      <c r="A5" s="73"/>
      <c r="B5" s="73"/>
      <c r="C5" s="73" t="s">
        <v>31</v>
      </c>
      <c r="D5" s="74"/>
      <c r="E5" s="74"/>
      <c r="F5" s="74" t="s">
        <v>92</v>
      </c>
      <c r="J5" s="88"/>
      <c r="K5" s="88"/>
      <c r="L5" s="88"/>
      <c r="M5" s="88"/>
      <c r="N5" s="88"/>
      <c r="O5" s="88"/>
    </row>
    <row r="6" spans="10:15" ht="6.75" customHeight="1">
      <c r="J6" s="88"/>
      <c r="K6" s="88"/>
      <c r="L6" s="88"/>
      <c r="M6" s="88"/>
      <c r="N6" s="88"/>
      <c r="O6" s="88"/>
    </row>
    <row r="7" ht="1.5" customHeight="1"/>
    <row r="8" ht="0.75" customHeight="1"/>
    <row r="9" spans="1:6" ht="12.75" customHeight="1">
      <c r="A9" s="91"/>
      <c r="B9" s="91"/>
      <c r="C9" s="91"/>
      <c r="D9" s="91"/>
      <c r="E9" s="91"/>
      <c r="F9" s="91"/>
    </row>
    <row r="10" spans="1:8" ht="15.75" customHeight="1">
      <c r="A10" s="89" t="s">
        <v>47</v>
      </c>
      <c r="B10" s="89"/>
      <c r="C10" s="89"/>
      <c r="D10" s="89"/>
      <c r="E10" s="89"/>
      <c r="F10" s="89"/>
      <c r="G10" s="2"/>
      <c r="H10" s="2"/>
    </row>
    <row r="11" spans="1:8" ht="15.75" customHeight="1">
      <c r="A11" s="90" t="s">
        <v>48</v>
      </c>
      <c r="B11" s="90"/>
      <c r="C11" s="90"/>
      <c r="D11" s="90"/>
      <c r="E11" s="90"/>
      <c r="F11" s="78"/>
      <c r="G11" s="2"/>
      <c r="H11" s="2"/>
    </row>
    <row r="12" spans="1:6" ht="27" customHeight="1">
      <c r="A12" s="90" t="s">
        <v>77</v>
      </c>
      <c r="B12" s="90"/>
      <c r="C12" s="90"/>
      <c r="D12" s="90"/>
      <c r="E12" s="90"/>
      <c r="F12" s="90"/>
    </row>
    <row r="13" spans="1:6" ht="13.5" customHeight="1">
      <c r="A13" s="3"/>
      <c r="F13" s="1" t="s">
        <v>30</v>
      </c>
    </row>
    <row r="14" spans="1:6" ht="13.5" customHeight="1">
      <c r="A14" s="86" t="s">
        <v>33</v>
      </c>
      <c r="B14" s="86" t="s">
        <v>49</v>
      </c>
      <c r="C14" s="86"/>
      <c r="D14" s="86"/>
      <c r="E14" s="86"/>
      <c r="F14" s="87" t="s">
        <v>39</v>
      </c>
    </row>
    <row r="15" spans="1:8" ht="30.75" customHeight="1">
      <c r="A15" s="86"/>
      <c r="B15" s="79" t="s">
        <v>35</v>
      </c>
      <c r="C15" s="79" t="s">
        <v>36</v>
      </c>
      <c r="D15" s="79" t="s">
        <v>37</v>
      </c>
      <c r="E15" s="79" t="s">
        <v>38</v>
      </c>
      <c r="F15" s="87"/>
      <c r="G15" s="14" t="s">
        <v>9</v>
      </c>
      <c r="H15" s="4" t="s">
        <v>1</v>
      </c>
    </row>
    <row r="16" spans="1:8" ht="21" customHeight="1">
      <c r="A16" s="17" t="s">
        <v>40</v>
      </c>
      <c r="B16" s="37"/>
      <c r="C16" s="37"/>
      <c r="D16" s="37"/>
      <c r="E16" s="37"/>
      <c r="F16" s="71">
        <v>3544.492</v>
      </c>
      <c r="G16" s="5" t="s">
        <v>18</v>
      </c>
      <c r="H16" s="5" t="s">
        <v>19</v>
      </c>
    </row>
    <row r="17" spans="1:8" ht="12.75">
      <c r="A17" s="16" t="s">
        <v>52</v>
      </c>
      <c r="B17" s="18" t="s">
        <v>41</v>
      </c>
      <c r="C17" s="18" t="s">
        <v>42</v>
      </c>
      <c r="D17" s="18"/>
      <c r="E17" s="32"/>
      <c r="F17" s="46">
        <v>1708.472</v>
      </c>
      <c r="G17" s="6" t="e">
        <f>G20+#REF!+#REF!+#REF!+#REF!+#REF!+#REF!+#REF!+#REF!+#REF!+#REF!+#REF!+#REF!+#REF!+#REF!+G55+G58+#REF!+#REF!</f>
        <v>#REF!</v>
      </c>
      <c r="H17" s="6" t="e">
        <f>H20+#REF!+#REF!+#REF!+#REF!+#REF!+#REF!+#REF!+#REF!+#REF!+#REF!+#REF!+#REF!+#REF!+#REF!+H55+H58+#REF!+#REF!</f>
        <v>#REF!</v>
      </c>
    </row>
    <row r="18" spans="1:8" ht="24">
      <c r="A18" s="30" t="s">
        <v>2</v>
      </c>
      <c r="B18" s="18" t="s">
        <v>41</v>
      </c>
      <c r="C18" s="18" t="s">
        <v>43</v>
      </c>
      <c r="D18" s="18"/>
      <c r="E18" s="32"/>
      <c r="F18" s="48">
        <f>F19</f>
        <v>400.7</v>
      </c>
      <c r="G18" s="6"/>
      <c r="H18" s="6"/>
    </row>
    <row r="19" spans="1:8" ht="12.75">
      <c r="A19" s="23" t="s">
        <v>51</v>
      </c>
      <c r="B19" s="18" t="s">
        <v>41</v>
      </c>
      <c r="C19" s="18" t="s">
        <v>43</v>
      </c>
      <c r="D19" s="18" t="s">
        <v>50</v>
      </c>
      <c r="E19" s="18"/>
      <c r="F19" s="48">
        <f>F20</f>
        <v>400.7</v>
      </c>
      <c r="G19" s="7" t="e">
        <f>G20</f>
        <v>#REF!</v>
      </c>
      <c r="H19" s="7" t="e">
        <f>H20</f>
        <v>#REF!</v>
      </c>
    </row>
    <row r="20" spans="1:8" ht="12.75">
      <c r="A20" s="23" t="s">
        <v>53</v>
      </c>
      <c r="B20" s="18" t="s">
        <v>41</v>
      </c>
      <c r="C20" s="18" t="s">
        <v>43</v>
      </c>
      <c r="D20" s="18" t="s">
        <v>58</v>
      </c>
      <c r="E20" s="18"/>
      <c r="F20" s="48">
        <v>400.7</v>
      </c>
      <c r="G20" s="7" t="e">
        <f>G21</f>
        <v>#REF!</v>
      </c>
      <c r="H20" s="7" t="e">
        <f>H21</f>
        <v>#REF!</v>
      </c>
    </row>
    <row r="21" spans="1:8" ht="12.75">
      <c r="A21" s="24" t="s">
        <v>3</v>
      </c>
      <c r="B21" s="18" t="s">
        <v>41</v>
      </c>
      <c r="C21" s="18" t="s">
        <v>43</v>
      </c>
      <c r="D21" s="18" t="s">
        <v>54</v>
      </c>
      <c r="E21" s="19"/>
      <c r="F21" s="48">
        <v>400.7</v>
      </c>
      <c r="G21" s="8" t="e">
        <f>#REF!</f>
        <v>#REF!</v>
      </c>
      <c r="H21" s="8" t="e">
        <f>#REF!</f>
        <v>#REF!</v>
      </c>
    </row>
    <row r="22" spans="1:8" ht="51.75" customHeight="1">
      <c r="A22" s="24" t="s">
        <v>23</v>
      </c>
      <c r="B22" s="18" t="s">
        <v>41</v>
      </c>
      <c r="C22" s="18" t="s">
        <v>43</v>
      </c>
      <c r="D22" s="18" t="s">
        <v>54</v>
      </c>
      <c r="E22" s="18" t="s">
        <v>22</v>
      </c>
      <c r="F22" s="48">
        <v>400.7</v>
      </c>
      <c r="G22" s="9">
        <v>1071.8</v>
      </c>
      <c r="H22" s="9">
        <v>1071.8</v>
      </c>
    </row>
    <row r="23" spans="1:8" ht="51">
      <c r="A23" s="31" t="s">
        <v>28</v>
      </c>
      <c r="B23" s="18" t="s">
        <v>41</v>
      </c>
      <c r="C23" s="18" t="s">
        <v>44</v>
      </c>
      <c r="D23" s="18"/>
      <c r="E23" s="18"/>
      <c r="F23" s="52">
        <v>1307.772</v>
      </c>
      <c r="G23" s="7" t="e">
        <f>#REF!</f>
        <v>#REF!</v>
      </c>
      <c r="H23" s="7" t="e">
        <f>#REF!</f>
        <v>#REF!</v>
      </c>
    </row>
    <row r="24" spans="1:8" ht="12.75">
      <c r="A24" s="24" t="s">
        <v>53</v>
      </c>
      <c r="B24" s="18" t="s">
        <v>41</v>
      </c>
      <c r="C24" s="18" t="s">
        <v>44</v>
      </c>
      <c r="D24" s="18" t="s">
        <v>58</v>
      </c>
      <c r="E24" s="19"/>
      <c r="F24" s="52">
        <v>1307.772</v>
      </c>
      <c r="G24" s="8">
        <f>G26</f>
        <v>15613.4</v>
      </c>
      <c r="H24" s="8">
        <f>H26</f>
        <v>15613.4</v>
      </c>
    </row>
    <row r="25" spans="1:8" ht="24">
      <c r="A25" s="24" t="s">
        <v>55</v>
      </c>
      <c r="B25" s="18" t="s">
        <v>41</v>
      </c>
      <c r="C25" s="18" t="s">
        <v>44</v>
      </c>
      <c r="D25" s="18" t="s">
        <v>56</v>
      </c>
      <c r="E25" s="19"/>
      <c r="F25" s="52">
        <v>1307.772</v>
      </c>
      <c r="G25" s="8"/>
      <c r="H25" s="8"/>
    </row>
    <row r="26" spans="1:8" ht="49.5" customHeight="1">
      <c r="A26" s="24" t="s">
        <v>23</v>
      </c>
      <c r="B26" s="18" t="s">
        <v>41</v>
      </c>
      <c r="C26" s="18" t="s">
        <v>44</v>
      </c>
      <c r="D26" s="18" t="s">
        <v>56</v>
      </c>
      <c r="E26" s="18" t="s">
        <v>22</v>
      </c>
      <c r="F26" s="48">
        <v>626.7</v>
      </c>
      <c r="G26" s="9">
        <v>15613.4</v>
      </c>
      <c r="H26" s="9">
        <v>15613.4</v>
      </c>
    </row>
    <row r="27" spans="1:8" ht="27" customHeight="1">
      <c r="A27" s="24" t="s">
        <v>25</v>
      </c>
      <c r="B27" s="18" t="s">
        <v>41</v>
      </c>
      <c r="C27" s="18" t="s">
        <v>44</v>
      </c>
      <c r="D27" s="18" t="s">
        <v>56</v>
      </c>
      <c r="E27" s="18" t="s">
        <v>24</v>
      </c>
      <c r="F27" s="48">
        <v>664.372</v>
      </c>
      <c r="G27" s="9"/>
      <c r="H27" s="9"/>
    </row>
    <row r="28" spans="1:8" ht="27" customHeight="1">
      <c r="A28" s="25" t="s">
        <v>5</v>
      </c>
      <c r="B28" s="18" t="s">
        <v>41</v>
      </c>
      <c r="C28" s="18" t="s">
        <v>44</v>
      </c>
      <c r="D28" s="18" t="s">
        <v>63</v>
      </c>
      <c r="E28" s="18"/>
      <c r="F28" s="81">
        <f>F29</f>
        <v>16.7</v>
      </c>
      <c r="G28" s="9"/>
      <c r="H28" s="9"/>
    </row>
    <row r="29" spans="1:8" ht="21" customHeight="1">
      <c r="A29" s="24" t="s">
        <v>26</v>
      </c>
      <c r="B29" s="18" t="s">
        <v>41</v>
      </c>
      <c r="C29" s="18" t="s">
        <v>44</v>
      </c>
      <c r="D29" s="18" t="s">
        <v>57</v>
      </c>
      <c r="E29" s="18" t="s">
        <v>27</v>
      </c>
      <c r="F29" s="81">
        <v>16.7</v>
      </c>
      <c r="G29" s="9">
        <v>110</v>
      </c>
      <c r="H29" s="9">
        <v>110</v>
      </c>
    </row>
    <row r="30" spans="1:8" ht="20.25" customHeight="1">
      <c r="A30" s="38" t="s">
        <v>20</v>
      </c>
      <c r="B30" s="18" t="s">
        <v>43</v>
      </c>
      <c r="C30" s="18" t="s">
        <v>42</v>
      </c>
      <c r="D30" s="18"/>
      <c r="E30" s="18"/>
      <c r="F30" s="34">
        <f>F31</f>
        <v>45.9</v>
      </c>
      <c r="G30" s="9">
        <v>108</v>
      </c>
      <c r="H30" s="9">
        <v>108</v>
      </c>
    </row>
    <row r="31" spans="1:8" ht="12.75">
      <c r="A31" s="24" t="s">
        <v>6</v>
      </c>
      <c r="B31" s="18" t="s">
        <v>43</v>
      </c>
      <c r="C31" s="18" t="s">
        <v>45</v>
      </c>
      <c r="D31" s="18"/>
      <c r="E31" s="18"/>
      <c r="F31" s="83">
        <f>F32</f>
        <v>45.9</v>
      </c>
      <c r="G31" s="9">
        <v>108</v>
      </c>
      <c r="H31" s="9">
        <v>108</v>
      </c>
    </row>
    <row r="32" spans="1:8" ht="12.75">
      <c r="A32" s="24" t="s">
        <v>51</v>
      </c>
      <c r="B32" s="18" t="s">
        <v>43</v>
      </c>
      <c r="C32" s="18" t="s">
        <v>45</v>
      </c>
      <c r="D32" s="18" t="s">
        <v>75</v>
      </c>
      <c r="E32" s="18"/>
      <c r="F32" s="82">
        <v>45.9</v>
      </c>
      <c r="G32" s="9">
        <v>108</v>
      </c>
      <c r="H32" s="9">
        <v>108</v>
      </c>
    </row>
    <row r="33" spans="1:8" ht="24">
      <c r="A33" s="24" t="s">
        <v>29</v>
      </c>
      <c r="B33" s="18" t="s">
        <v>43</v>
      </c>
      <c r="C33" s="18" t="s">
        <v>45</v>
      </c>
      <c r="D33" s="18" t="s">
        <v>74</v>
      </c>
      <c r="E33" s="18"/>
      <c r="F33" s="82">
        <v>42.4</v>
      </c>
      <c r="G33" s="9">
        <v>108</v>
      </c>
      <c r="H33" s="9">
        <v>108</v>
      </c>
    </row>
    <row r="34" spans="1:8" ht="50.25" customHeight="1">
      <c r="A34" s="24" t="s">
        <v>23</v>
      </c>
      <c r="B34" s="18" t="s">
        <v>43</v>
      </c>
      <c r="C34" s="18" t="s">
        <v>45</v>
      </c>
      <c r="D34" s="18" t="s">
        <v>73</v>
      </c>
      <c r="E34" s="18" t="s">
        <v>22</v>
      </c>
      <c r="F34" s="81">
        <v>42.4</v>
      </c>
      <c r="G34" s="9"/>
      <c r="H34" s="9"/>
    </row>
    <row r="35" spans="1:8" ht="27" customHeight="1">
      <c r="A35" s="24" t="s">
        <v>25</v>
      </c>
      <c r="B35" s="18" t="s">
        <v>43</v>
      </c>
      <c r="C35" s="18" t="s">
        <v>45</v>
      </c>
      <c r="D35" s="18" t="s">
        <v>73</v>
      </c>
      <c r="E35" s="18" t="s">
        <v>24</v>
      </c>
      <c r="F35" s="81">
        <v>3.5</v>
      </c>
      <c r="G35" s="9">
        <v>108</v>
      </c>
      <c r="H35" s="9">
        <v>108</v>
      </c>
    </row>
    <row r="36" spans="1:8" ht="27" customHeight="1">
      <c r="A36" s="35" t="s">
        <v>64</v>
      </c>
      <c r="B36" s="33" t="s">
        <v>45</v>
      </c>
      <c r="C36" s="33" t="s">
        <v>42</v>
      </c>
      <c r="D36" s="33"/>
      <c r="E36" s="33"/>
      <c r="F36" s="34">
        <f>F37</f>
        <v>1097.7</v>
      </c>
      <c r="G36" s="9"/>
      <c r="H36" s="9"/>
    </row>
    <row r="37" spans="1:8" ht="12.75">
      <c r="A37" s="24" t="s">
        <v>67</v>
      </c>
      <c r="B37" s="18" t="s">
        <v>45</v>
      </c>
      <c r="C37" s="18" t="s">
        <v>66</v>
      </c>
      <c r="D37" s="18"/>
      <c r="E37" s="18"/>
      <c r="F37" s="81">
        <f>F39</f>
        <v>1097.7</v>
      </c>
      <c r="G37" s="9"/>
      <c r="H37" s="9"/>
    </row>
    <row r="38" spans="1:8" ht="12.75">
      <c r="A38" s="24" t="s">
        <v>51</v>
      </c>
      <c r="B38" s="18" t="s">
        <v>45</v>
      </c>
      <c r="C38" s="18" t="s">
        <v>66</v>
      </c>
      <c r="D38" s="18" t="s">
        <v>50</v>
      </c>
      <c r="E38" s="18"/>
      <c r="F38" s="81">
        <f>F39</f>
        <v>1097.7</v>
      </c>
      <c r="G38" s="9"/>
      <c r="H38" s="9"/>
    </row>
    <row r="39" spans="1:8" ht="27" customHeight="1">
      <c r="A39" s="24" t="s">
        <v>65</v>
      </c>
      <c r="B39" s="18" t="s">
        <v>45</v>
      </c>
      <c r="C39" s="18" t="s">
        <v>66</v>
      </c>
      <c r="D39" s="18" t="s">
        <v>62</v>
      </c>
      <c r="E39" s="18"/>
      <c r="F39" s="81">
        <f>F40</f>
        <v>1097.7</v>
      </c>
      <c r="G39" s="9"/>
      <c r="H39" s="9"/>
    </row>
    <row r="40" spans="1:8" ht="12.75">
      <c r="A40" s="24" t="s">
        <v>68</v>
      </c>
      <c r="B40" s="18" t="s">
        <v>45</v>
      </c>
      <c r="C40" s="18" t="s">
        <v>66</v>
      </c>
      <c r="D40" s="18" t="s">
        <v>72</v>
      </c>
      <c r="E40" s="18"/>
      <c r="F40" s="81">
        <f>F41+F42</f>
        <v>1097.7</v>
      </c>
      <c r="G40" s="9"/>
      <c r="H40" s="9"/>
    </row>
    <row r="41" spans="1:8" ht="48">
      <c r="A41" s="24" t="s">
        <v>23</v>
      </c>
      <c r="B41" s="18" t="s">
        <v>45</v>
      </c>
      <c r="C41" s="18" t="s">
        <v>66</v>
      </c>
      <c r="D41" s="18" t="s">
        <v>72</v>
      </c>
      <c r="E41" s="18" t="s">
        <v>22</v>
      </c>
      <c r="F41" s="81">
        <v>1030.8</v>
      </c>
      <c r="G41" s="9"/>
      <c r="H41" s="9"/>
    </row>
    <row r="42" spans="1:8" ht="27" customHeight="1">
      <c r="A42" s="24" t="s">
        <v>25</v>
      </c>
      <c r="B42" s="18" t="s">
        <v>45</v>
      </c>
      <c r="C42" s="18" t="s">
        <v>66</v>
      </c>
      <c r="D42" s="18" t="s">
        <v>72</v>
      </c>
      <c r="E42" s="18" t="s">
        <v>24</v>
      </c>
      <c r="F42" s="81">
        <v>66.9</v>
      </c>
      <c r="G42" s="9"/>
      <c r="H42" s="9"/>
    </row>
    <row r="43" spans="1:8" ht="27" customHeight="1">
      <c r="A43" s="30" t="s">
        <v>86</v>
      </c>
      <c r="B43" s="18" t="s">
        <v>44</v>
      </c>
      <c r="C43" s="18" t="s">
        <v>46</v>
      </c>
      <c r="D43" s="18" t="s">
        <v>31</v>
      </c>
      <c r="E43" s="19"/>
      <c r="F43" s="84">
        <f>F44</f>
        <v>15.95</v>
      </c>
      <c r="G43" s="9"/>
      <c r="H43" s="9"/>
    </row>
    <row r="44" spans="1:8" ht="53.25" customHeight="1">
      <c r="A44" s="24" t="s">
        <v>81</v>
      </c>
      <c r="B44" s="18" t="s">
        <v>44</v>
      </c>
      <c r="C44" s="18" t="s">
        <v>46</v>
      </c>
      <c r="D44" s="18" t="s">
        <v>80</v>
      </c>
      <c r="E44" s="18" t="s">
        <v>24</v>
      </c>
      <c r="F44" s="81">
        <v>15.95</v>
      </c>
      <c r="G44" s="9"/>
      <c r="H44" s="9"/>
    </row>
    <row r="45" spans="1:11" ht="12.75">
      <c r="A45" s="35" t="s">
        <v>21</v>
      </c>
      <c r="B45" s="18" t="s">
        <v>46</v>
      </c>
      <c r="C45" s="18" t="s">
        <v>42</v>
      </c>
      <c r="D45" s="18"/>
      <c r="E45" s="18"/>
      <c r="F45" s="46" t="s">
        <v>89</v>
      </c>
      <c r="G45" s="9"/>
      <c r="H45" s="9"/>
      <c r="K45" s="13"/>
    </row>
    <row r="46" spans="1:11" ht="12.75">
      <c r="A46" s="36" t="s">
        <v>51</v>
      </c>
      <c r="B46" s="18" t="s">
        <v>46</v>
      </c>
      <c r="C46" s="18" t="s">
        <v>45</v>
      </c>
      <c r="D46" s="18" t="s">
        <v>50</v>
      </c>
      <c r="E46" s="18"/>
      <c r="F46" s="61">
        <f>F47</f>
        <v>554.87</v>
      </c>
      <c r="G46" s="9"/>
      <c r="H46" s="9"/>
      <c r="K46" s="13"/>
    </row>
    <row r="47" spans="1:11" ht="12.75">
      <c r="A47" s="36" t="s">
        <v>60</v>
      </c>
      <c r="B47" s="18" t="s">
        <v>46</v>
      </c>
      <c r="C47" s="18" t="s">
        <v>45</v>
      </c>
      <c r="D47" s="18" t="s">
        <v>59</v>
      </c>
      <c r="E47" s="18"/>
      <c r="F47" s="46">
        <v>554.87</v>
      </c>
      <c r="G47" s="9"/>
      <c r="H47" s="9"/>
      <c r="K47" s="13"/>
    </row>
    <row r="48" spans="1:8" ht="12.75">
      <c r="A48" s="25" t="s">
        <v>7</v>
      </c>
      <c r="B48" s="18" t="s">
        <v>46</v>
      </c>
      <c r="C48" s="18" t="s">
        <v>45</v>
      </c>
      <c r="D48" s="18" t="s">
        <v>61</v>
      </c>
      <c r="E48" s="18"/>
      <c r="F48" s="55">
        <v>554.87</v>
      </c>
      <c r="G48" s="7"/>
      <c r="H48" s="7"/>
    </row>
    <row r="49" spans="1:8" ht="24">
      <c r="A49" s="24" t="s">
        <v>25</v>
      </c>
      <c r="B49" s="18" t="s">
        <v>46</v>
      </c>
      <c r="C49" s="18" t="s">
        <v>45</v>
      </c>
      <c r="D49" s="18" t="s">
        <v>61</v>
      </c>
      <c r="E49" s="18" t="s">
        <v>24</v>
      </c>
      <c r="F49" s="48">
        <v>501</v>
      </c>
      <c r="G49" s="7"/>
      <c r="H49" s="7"/>
    </row>
    <row r="50" spans="1:8" ht="12.75">
      <c r="A50" s="85" t="s">
        <v>87</v>
      </c>
      <c r="B50" s="19" t="s">
        <v>46</v>
      </c>
      <c r="C50" s="18" t="s">
        <v>45</v>
      </c>
      <c r="D50" s="18" t="s">
        <v>88</v>
      </c>
      <c r="E50" s="18"/>
      <c r="F50" s="48">
        <v>53.87</v>
      </c>
      <c r="G50" s="7"/>
      <c r="H50" s="7"/>
    </row>
    <row r="51" spans="1:8" ht="24">
      <c r="A51" s="24" t="s">
        <v>25</v>
      </c>
      <c r="B51" s="19" t="s">
        <v>46</v>
      </c>
      <c r="C51" s="18" t="s">
        <v>45</v>
      </c>
      <c r="D51" s="18" t="s">
        <v>88</v>
      </c>
      <c r="E51" s="18" t="s">
        <v>24</v>
      </c>
      <c r="F51" s="48">
        <v>53.87</v>
      </c>
      <c r="G51" s="7"/>
      <c r="H51" s="7"/>
    </row>
    <row r="52" spans="1:8" ht="12.75">
      <c r="A52" s="24"/>
      <c r="B52" s="18"/>
      <c r="C52" s="18"/>
      <c r="D52" s="18"/>
      <c r="E52" s="18"/>
      <c r="F52" s="81"/>
      <c r="G52" s="7"/>
      <c r="H52" s="7"/>
    </row>
    <row r="53" spans="1:8" ht="21.75" customHeight="1">
      <c r="A53" s="39" t="s">
        <v>84</v>
      </c>
      <c r="B53" s="18" t="s">
        <v>66</v>
      </c>
      <c r="C53" s="18" t="s">
        <v>45</v>
      </c>
      <c r="D53" s="40" t="s">
        <v>31</v>
      </c>
      <c r="E53" s="18"/>
      <c r="F53" s="80">
        <v>121.6</v>
      </c>
      <c r="G53" s="7"/>
      <c r="H53" s="7"/>
    </row>
    <row r="54" spans="1:8" ht="39" customHeight="1">
      <c r="A54" s="24" t="s">
        <v>85</v>
      </c>
      <c r="B54" s="18" t="s">
        <v>66</v>
      </c>
      <c r="C54" s="18" t="s">
        <v>45</v>
      </c>
      <c r="D54" s="18" t="s">
        <v>82</v>
      </c>
      <c r="E54" s="18" t="s">
        <v>24</v>
      </c>
      <c r="F54" s="81">
        <v>121.6</v>
      </c>
      <c r="G54" s="7"/>
      <c r="H54" s="7"/>
    </row>
    <row r="55" spans="1:8" ht="12.75" customHeight="1" hidden="1">
      <c r="A55" s="26" t="s">
        <v>11</v>
      </c>
      <c r="B55" s="18" t="s">
        <v>10</v>
      </c>
      <c r="C55" s="18"/>
      <c r="D55" s="18"/>
      <c r="E55" s="19"/>
      <c r="F55" s="20"/>
      <c r="G55" s="10">
        <f>G56</f>
        <v>0</v>
      </c>
      <c r="H55" s="10">
        <f>H56</f>
        <v>0</v>
      </c>
    </row>
    <row r="56" spans="1:8" ht="12.75" customHeight="1" hidden="1">
      <c r="A56" s="27" t="s">
        <v>13</v>
      </c>
      <c r="B56" s="18" t="s">
        <v>10</v>
      </c>
      <c r="C56" s="18" t="s">
        <v>12</v>
      </c>
      <c r="D56" s="18" t="s">
        <v>12</v>
      </c>
      <c r="E56" s="19"/>
      <c r="F56" s="20"/>
      <c r="G56" s="11">
        <f>G57</f>
        <v>0</v>
      </c>
      <c r="H56" s="11">
        <f>H57</f>
        <v>0</v>
      </c>
    </row>
    <row r="57" spans="1:8" ht="12.75" customHeight="1" hidden="1">
      <c r="A57" s="28" t="s">
        <v>8</v>
      </c>
      <c r="B57" s="18" t="s">
        <v>10</v>
      </c>
      <c r="C57" s="18" t="s">
        <v>12</v>
      </c>
      <c r="D57" s="18" t="s">
        <v>12</v>
      </c>
      <c r="E57" s="18"/>
      <c r="F57" s="21"/>
      <c r="G57" s="9">
        <v>0</v>
      </c>
      <c r="H57" s="9">
        <v>0</v>
      </c>
    </row>
    <row r="58" spans="1:8" ht="12.75" customHeight="1" hidden="1">
      <c r="A58" s="26" t="s">
        <v>15</v>
      </c>
      <c r="B58" s="18" t="s">
        <v>14</v>
      </c>
      <c r="C58" s="18"/>
      <c r="D58" s="18"/>
      <c r="E58" s="19"/>
      <c r="F58" s="22"/>
      <c r="G58" s="7">
        <f>G59</f>
        <v>0</v>
      </c>
      <c r="H58" s="7">
        <f>H59</f>
        <v>0</v>
      </c>
    </row>
    <row r="59" spans="1:8" ht="12.75" customHeight="1" hidden="1">
      <c r="A59" s="27" t="s">
        <v>17</v>
      </c>
      <c r="B59" s="18" t="s">
        <v>14</v>
      </c>
      <c r="C59" s="18" t="s">
        <v>16</v>
      </c>
      <c r="D59" s="18" t="s">
        <v>16</v>
      </c>
      <c r="E59" s="19"/>
      <c r="F59" s="22"/>
      <c r="G59" s="8">
        <f>G60</f>
        <v>0</v>
      </c>
      <c r="H59" s="8">
        <f>H60</f>
        <v>0</v>
      </c>
    </row>
    <row r="60" spans="1:8" ht="12.75" customHeight="1" hidden="1">
      <c r="A60" s="29" t="s">
        <v>4</v>
      </c>
      <c r="B60" s="18" t="s">
        <v>14</v>
      </c>
      <c r="C60" s="18" t="s">
        <v>16</v>
      </c>
      <c r="D60" s="18" t="s">
        <v>16</v>
      </c>
      <c r="E60" s="18"/>
      <c r="F60" s="21"/>
      <c r="G60" s="9">
        <v>0</v>
      </c>
      <c r="H60" s="9">
        <v>0</v>
      </c>
    </row>
    <row r="61" spans="1:6" ht="21.75" customHeight="1">
      <c r="A61" s="12"/>
      <c r="B61" s="72"/>
      <c r="C61" s="72"/>
      <c r="D61" s="72"/>
      <c r="E61" s="12"/>
      <c r="F61" s="15"/>
    </row>
    <row r="62" spans="1:5" ht="21.75" customHeight="1">
      <c r="A62" s="12"/>
      <c r="B62" s="12"/>
      <c r="C62" s="12"/>
      <c r="D62" s="12"/>
      <c r="E62" s="12"/>
    </row>
    <row r="63" spans="1:5" ht="21.75" customHeight="1">
      <c r="A63" s="12"/>
      <c r="B63" s="12"/>
      <c r="C63" s="12"/>
      <c r="D63" s="12"/>
      <c r="E63" s="12"/>
    </row>
    <row r="64" spans="1:5" ht="21.75" customHeight="1">
      <c r="A64" s="12"/>
      <c r="B64" s="12"/>
      <c r="C64" s="12"/>
      <c r="D64" s="12"/>
      <c r="E64" s="12"/>
    </row>
    <row r="65" spans="1:5" ht="21.75" customHeight="1">
      <c r="A65" s="12"/>
      <c r="B65" s="12"/>
      <c r="C65" s="12"/>
      <c r="D65" s="12"/>
      <c r="E65" s="12"/>
    </row>
    <row r="66" spans="1:5" ht="21.75" customHeight="1">
      <c r="A66" s="12"/>
      <c r="B66" s="12"/>
      <c r="C66" s="12"/>
      <c r="D66" s="12"/>
      <c r="E66" s="12"/>
    </row>
    <row r="67" spans="1:5" ht="21.75" customHeight="1">
      <c r="A67" s="12"/>
      <c r="B67" s="12"/>
      <c r="C67" s="12"/>
      <c r="D67" s="12"/>
      <c r="E67" s="12"/>
    </row>
    <row r="68" spans="1:5" ht="21.75" customHeight="1">
      <c r="A68" s="12"/>
      <c r="B68" s="12"/>
      <c r="C68" s="12"/>
      <c r="D68" s="12"/>
      <c r="E68" s="12"/>
    </row>
    <row r="69" spans="1:5" ht="21.75" customHeight="1">
      <c r="A69" s="12"/>
      <c r="B69" s="12"/>
      <c r="C69" s="12"/>
      <c r="D69" s="12"/>
      <c r="E69" s="12"/>
    </row>
    <row r="70" spans="1:5" ht="21.75" customHeight="1">
      <c r="A70" s="12"/>
      <c r="B70" s="12"/>
      <c r="C70" s="12"/>
      <c r="D70" s="12"/>
      <c r="E70" s="12"/>
    </row>
    <row r="71" spans="1:5" ht="21.75" customHeight="1">
      <c r="A71" s="12"/>
      <c r="B71" s="12"/>
      <c r="C71" s="12"/>
      <c r="D71" s="12"/>
      <c r="E71" s="12"/>
    </row>
    <row r="72" spans="1:5" ht="21.75" customHeight="1">
      <c r="A72" s="12"/>
      <c r="B72" s="12"/>
      <c r="C72" s="12"/>
      <c r="D72" s="12"/>
      <c r="E72" s="12"/>
    </row>
    <row r="73" spans="1:5" ht="21.75" customHeight="1">
      <c r="A73" s="12"/>
      <c r="B73" s="12"/>
      <c r="C73" s="12"/>
      <c r="D73" s="12"/>
      <c r="E73" s="12"/>
    </row>
    <row r="74" spans="1:5" ht="21.75" customHeight="1">
      <c r="A74" s="12"/>
      <c r="B74" s="12"/>
      <c r="C74" s="12"/>
      <c r="D74" s="12"/>
      <c r="E74" s="12"/>
    </row>
    <row r="75" spans="1:5" ht="21.75" customHeight="1">
      <c r="A75" s="12"/>
      <c r="B75" s="12"/>
      <c r="C75" s="12"/>
      <c r="D75" s="12"/>
      <c r="E75" s="12"/>
    </row>
    <row r="76" spans="1:5" ht="21.75" customHeight="1">
      <c r="A76" s="12"/>
      <c r="B76" s="12"/>
      <c r="C76" s="12"/>
      <c r="D76" s="12"/>
      <c r="E76" s="12"/>
    </row>
    <row r="77" spans="1:5" ht="21.75" customHeight="1">
      <c r="A77" s="12"/>
      <c r="B77" s="12"/>
      <c r="C77" s="12"/>
      <c r="D77" s="12"/>
      <c r="E77" s="12"/>
    </row>
  </sheetData>
  <sheetProtection/>
  <mergeCells count="8">
    <mergeCell ref="B14:E14"/>
    <mergeCell ref="A14:A15"/>
    <mergeCell ref="F14:F15"/>
    <mergeCell ref="J5:O6"/>
    <mergeCell ref="A10:F10"/>
    <mergeCell ref="A12:F12"/>
    <mergeCell ref="A9:F9"/>
    <mergeCell ref="A11:E11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SheetLayoutView="100" zoomScalePageLayoutView="0" workbookViewId="0" topLeftCell="A1">
      <pane xSplit="18345" topLeftCell="P1" activePane="topLeft" state="split"/>
      <selection pane="topLeft" activeCell="A2" sqref="A2"/>
      <selection pane="topRight" activeCell="P1" sqref="P1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  <col min="8" max="9" width="0" style="0" hidden="1" customWidth="1"/>
  </cols>
  <sheetData>
    <row r="1" spans="1:7" ht="12.75" customHeight="1">
      <c r="A1" s="73"/>
      <c r="B1" s="73"/>
      <c r="C1" s="73"/>
      <c r="D1" s="73"/>
      <c r="E1" s="74"/>
      <c r="F1" s="74"/>
      <c r="G1" s="74" t="s">
        <v>91</v>
      </c>
    </row>
    <row r="2" spans="1:7" ht="12.75" customHeight="1">
      <c r="A2" s="73"/>
      <c r="B2" s="73"/>
      <c r="C2" s="73"/>
      <c r="D2" s="73"/>
      <c r="E2" s="74"/>
      <c r="F2" s="74"/>
      <c r="G2" s="74" t="s">
        <v>0</v>
      </c>
    </row>
    <row r="3" spans="1:7" ht="12.75" customHeight="1">
      <c r="A3" s="73"/>
      <c r="B3" s="73"/>
      <c r="C3" s="73"/>
      <c r="D3" s="73"/>
      <c r="E3" s="74"/>
      <c r="F3" s="74"/>
      <c r="G3" s="74" t="s">
        <v>69</v>
      </c>
    </row>
    <row r="4" spans="1:7" ht="12.75" customHeight="1">
      <c r="A4" s="73"/>
      <c r="B4" s="73"/>
      <c r="C4" s="73"/>
      <c r="D4" s="73"/>
      <c r="E4" s="75"/>
      <c r="F4" s="75"/>
      <c r="G4" s="74" t="s">
        <v>78</v>
      </c>
    </row>
    <row r="5" spans="1:16" ht="12" customHeight="1">
      <c r="A5" s="73"/>
      <c r="B5" s="73"/>
      <c r="C5" s="73"/>
      <c r="D5" s="73" t="s">
        <v>31</v>
      </c>
      <c r="E5" s="74"/>
      <c r="F5" s="74"/>
      <c r="G5" s="74" t="s">
        <v>93</v>
      </c>
      <c r="K5" s="88"/>
      <c r="L5" s="88"/>
      <c r="M5" s="88"/>
      <c r="N5" s="88"/>
      <c r="O5" s="88"/>
      <c r="P5" s="88"/>
    </row>
    <row r="6" spans="11:16" ht="6.75" customHeight="1" hidden="1">
      <c r="K6" s="88"/>
      <c r="L6" s="88"/>
      <c r="M6" s="88"/>
      <c r="N6" s="88"/>
      <c r="O6" s="88"/>
      <c r="P6" s="88"/>
    </row>
    <row r="7" ht="6.75" customHeight="1" hidden="1"/>
    <row r="8" ht="6.75" customHeight="1" hidden="1"/>
    <row r="9" spans="1:9" ht="15.75" customHeight="1">
      <c r="A9" s="92" t="s">
        <v>32</v>
      </c>
      <c r="B9" s="92"/>
      <c r="C9" s="92"/>
      <c r="D9" s="92"/>
      <c r="E9" s="92"/>
      <c r="F9" s="92"/>
      <c r="G9" s="92"/>
      <c r="H9" s="2"/>
      <c r="I9" s="2"/>
    </row>
    <row r="10" spans="1:7" ht="15" customHeight="1">
      <c r="A10" s="93" t="s">
        <v>79</v>
      </c>
      <c r="B10" s="93"/>
      <c r="C10" s="93"/>
      <c r="D10" s="93"/>
      <c r="E10" s="93"/>
      <c r="F10" s="93"/>
      <c r="G10" s="93"/>
    </row>
    <row r="11" spans="1:7" ht="13.5" customHeight="1">
      <c r="A11" s="3"/>
      <c r="B11" s="3"/>
      <c r="G11" s="1" t="s">
        <v>30</v>
      </c>
    </row>
    <row r="12" spans="1:9" ht="30.75" customHeight="1">
      <c r="A12" s="76" t="s">
        <v>33</v>
      </c>
      <c r="B12" s="76" t="s">
        <v>34</v>
      </c>
      <c r="C12" s="76" t="s">
        <v>35</v>
      </c>
      <c r="D12" s="76" t="s">
        <v>36</v>
      </c>
      <c r="E12" s="76" t="s">
        <v>37</v>
      </c>
      <c r="F12" s="76" t="s">
        <v>38</v>
      </c>
      <c r="G12" s="77" t="s">
        <v>39</v>
      </c>
      <c r="H12" s="14" t="s">
        <v>9</v>
      </c>
      <c r="I12" s="4" t="s">
        <v>1</v>
      </c>
    </row>
    <row r="13" spans="1:9" ht="21" customHeight="1">
      <c r="A13" s="41" t="s">
        <v>40</v>
      </c>
      <c r="B13" s="42"/>
      <c r="C13" s="42"/>
      <c r="D13" s="42"/>
      <c r="E13" s="42"/>
      <c r="F13" s="42"/>
      <c r="G13" s="71">
        <v>3544.492</v>
      </c>
      <c r="H13" s="5" t="s">
        <v>18</v>
      </c>
      <c r="I13" s="5" t="s">
        <v>19</v>
      </c>
    </row>
    <row r="14" spans="1:9" ht="25.5">
      <c r="A14" s="43" t="s">
        <v>70</v>
      </c>
      <c r="B14" s="45" t="s">
        <v>71</v>
      </c>
      <c r="C14" s="45"/>
      <c r="D14" s="45"/>
      <c r="E14" s="45"/>
      <c r="F14" s="45"/>
      <c r="G14" s="71">
        <v>3544.492</v>
      </c>
      <c r="H14" s="6" t="e">
        <f>H17+H21+#REF!+#REF!+#REF!+H58+#REF!+#REF!+#REF!+#REF!+#REF!+#REF!+#REF!+#REF!+H43+#REF!+H55+#REF!+#REF!</f>
        <v>#REF!</v>
      </c>
      <c r="I14" s="6" t="e">
        <f>I17+I21+#REF!+#REF!+#REF!+I58+#REF!+#REF!+#REF!+#REF!+#REF!+#REF!+#REF!+#REF!+I43+#REF!+I55+#REF!+#REF!</f>
        <v>#REF!</v>
      </c>
    </row>
    <row r="15" spans="1:9" ht="12.75">
      <c r="A15" s="43" t="s">
        <v>52</v>
      </c>
      <c r="B15" s="45" t="s">
        <v>71</v>
      </c>
      <c r="C15" s="45" t="s">
        <v>41</v>
      </c>
      <c r="D15" s="45" t="s">
        <v>42</v>
      </c>
      <c r="E15" s="45"/>
      <c r="F15" s="44"/>
      <c r="G15" s="46">
        <v>1708.472</v>
      </c>
      <c r="H15" s="6" t="e">
        <f>H18+#REF!+#REF!+#REF!+#REF!+#REF!+#REF!+#REF!+#REF!+#REF!+#REF!+#REF!+#REF!+#REF!+#REF!+H53+H56+#REF!+#REF!</f>
        <v>#REF!</v>
      </c>
      <c r="I15" s="6" t="e">
        <f>I18+#REF!+#REF!+#REF!+#REF!+#REF!+#REF!+#REF!+#REF!+#REF!+#REF!+#REF!+#REF!+#REF!+#REF!+I53+I56+#REF!+#REF!</f>
        <v>#REF!</v>
      </c>
    </row>
    <row r="16" spans="1:9" ht="24">
      <c r="A16" s="39" t="s">
        <v>2</v>
      </c>
      <c r="B16" s="40" t="s">
        <v>71</v>
      </c>
      <c r="C16" s="40" t="s">
        <v>41</v>
      </c>
      <c r="D16" s="40" t="s">
        <v>43</v>
      </c>
      <c r="E16" s="47"/>
      <c r="F16" s="47"/>
      <c r="G16" s="48">
        <f>G17</f>
        <v>400.7</v>
      </c>
      <c r="H16" s="6"/>
      <c r="I16" s="6"/>
    </row>
    <row r="17" spans="1:9" ht="12.75">
      <c r="A17" s="49" t="s">
        <v>51</v>
      </c>
      <c r="B17" s="40" t="s">
        <v>71</v>
      </c>
      <c r="C17" s="40" t="s">
        <v>41</v>
      </c>
      <c r="D17" s="40" t="s">
        <v>43</v>
      </c>
      <c r="E17" s="40" t="s">
        <v>50</v>
      </c>
      <c r="F17" s="40"/>
      <c r="G17" s="48">
        <f>G18</f>
        <v>400.7</v>
      </c>
      <c r="H17" s="7" t="e">
        <f>H18</f>
        <v>#REF!</v>
      </c>
      <c r="I17" s="7" t="e">
        <f>I18</f>
        <v>#REF!</v>
      </c>
    </row>
    <row r="18" spans="1:9" ht="12.75">
      <c r="A18" s="49" t="s">
        <v>53</v>
      </c>
      <c r="B18" s="40" t="s">
        <v>71</v>
      </c>
      <c r="C18" s="40" t="s">
        <v>41</v>
      </c>
      <c r="D18" s="40" t="s">
        <v>43</v>
      </c>
      <c r="E18" s="40" t="s">
        <v>58</v>
      </c>
      <c r="F18" s="40"/>
      <c r="G18" s="48">
        <v>400.7</v>
      </c>
      <c r="H18" s="7" t="e">
        <f>H19</f>
        <v>#REF!</v>
      </c>
      <c r="I18" s="7" t="e">
        <f>I19</f>
        <v>#REF!</v>
      </c>
    </row>
    <row r="19" spans="1:9" ht="12.75">
      <c r="A19" s="49" t="s">
        <v>3</v>
      </c>
      <c r="B19" s="40" t="s">
        <v>71</v>
      </c>
      <c r="C19" s="40" t="s">
        <v>41</v>
      </c>
      <c r="D19" s="40" t="s">
        <v>43</v>
      </c>
      <c r="E19" s="40" t="s">
        <v>54</v>
      </c>
      <c r="F19" s="50"/>
      <c r="G19" s="48">
        <v>400.7</v>
      </c>
      <c r="H19" s="8" t="e">
        <f>#REF!</f>
        <v>#REF!</v>
      </c>
      <c r="I19" s="8" t="e">
        <f>#REF!</f>
        <v>#REF!</v>
      </c>
    </row>
    <row r="20" spans="1:9" ht="51" customHeight="1">
      <c r="A20" s="49" t="s">
        <v>23</v>
      </c>
      <c r="B20" s="40" t="s">
        <v>71</v>
      </c>
      <c r="C20" s="40" t="s">
        <v>41</v>
      </c>
      <c r="D20" s="40" t="s">
        <v>43</v>
      </c>
      <c r="E20" s="40" t="s">
        <v>54</v>
      </c>
      <c r="F20" s="40" t="s">
        <v>22</v>
      </c>
      <c r="G20" s="48">
        <v>400.7</v>
      </c>
      <c r="H20" s="9">
        <v>1071.8</v>
      </c>
      <c r="I20" s="9">
        <v>1071.8</v>
      </c>
    </row>
    <row r="21" spans="1:9" ht="51.75" customHeight="1">
      <c r="A21" s="51" t="s">
        <v>28</v>
      </c>
      <c r="B21" s="40" t="s">
        <v>71</v>
      </c>
      <c r="C21" s="40" t="s">
        <v>41</v>
      </c>
      <c r="D21" s="40" t="s">
        <v>44</v>
      </c>
      <c r="E21" s="40"/>
      <c r="F21" s="40"/>
      <c r="G21" s="52">
        <v>1307.772</v>
      </c>
      <c r="H21" s="7" t="e">
        <f>#REF!</f>
        <v>#REF!</v>
      </c>
      <c r="I21" s="7" t="e">
        <f>#REF!</f>
        <v>#REF!</v>
      </c>
    </row>
    <row r="22" spans="1:9" ht="12.75">
      <c r="A22" s="49" t="s">
        <v>53</v>
      </c>
      <c r="B22" s="40" t="s">
        <v>71</v>
      </c>
      <c r="C22" s="40" t="s">
        <v>41</v>
      </c>
      <c r="D22" s="40" t="s">
        <v>44</v>
      </c>
      <c r="E22" s="40" t="s">
        <v>58</v>
      </c>
      <c r="F22" s="50"/>
      <c r="G22" s="48">
        <v>1307.772</v>
      </c>
      <c r="H22" s="8">
        <f>H24</f>
        <v>15613.4</v>
      </c>
      <c r="I22" s="8">
        <f>I24</f>
        <v>15613.4</v>
      </c>
    </row>
    <row r="23" spans="1:9" ht="24">
      <c r="A23" s="49" t="s">
        <v>55</v>
      </c>
      <c r="B23" s="40" t="s">
        <v>71</v>
      </c>
      <c r="C23" s="40" t="s">
        <v>41</v>
      </c>
      <c r="D23" s="40" t="s">
        <v>44</v>
      </c>
      <c r="E23" s="40" t="s">
        <v>56</v>
      </c>
      <c r="F23" s="50"/>
      <c r="G23" s="48">
        <v>1307.772</v>
      </c>
      <c r="H23" s="8"/>
      <c r="I23" s="8"/>
    </row>
    <row r="24" spans="1:9" ht="50.25" customHeight="1">
      <c r="A24" s="49" t="s">
        <v>23</v>
      </c>
      <c r="B24" s="40" t="s">
        <v>71</v>
      </c>
      <c r="C24" s="40" t="s">
        <v>41</v>
      </c>
      <c r="D24" s="40" t="s">
        <v>44</v>
      </c>
      <c r="E24" s="40" t="s">
        <v>56</v>
      </c>
      <c r="F24" s="40" t="s">
        <v>22</v>
      </c>
      <c r="G24" s="48">
        <v>626.7</v>
      </c>
      <c r="H24" s="9">
        <v>15613.4</v>
      </c>
      <c r="I24" s="9">
        <v>15613.4</v>
      </c>
    </row>
    <row r="25" spans="1:9" ht="27" customHeight="1">
      <c r="A25" s="49" t="s">
        <v>25</v>
      </c>
      <c r="B25" s="40" t="s">
        <v>71</v>
      </c>
      <c r="C25" s="40" t="s">
        <v>41</v>
      </c>
      <c r="D25" s="40" t="s">
        <v>44</v>
      </c>
      <c r="E25" s="40" t="s">
        <v>56</v>
      </c>
      <c r="F25" s="40" t="s">
        <v>24</v>
      </c>
      <c r="G25" s="48">
        <v>664.372</v>
      </c>
      <c r="H25" s="9"/>
      <c r="I25" s="9"/>
    </row>
    <row r="26" spans="1:9" ht="27" customHeight="1">
      <c r="A26" s="53" t="s">
        <v>5</v>
      </c>
      <c r="B26" s="40" t="s">
        <v>71</v>
      </c>
      <c r="C26" s="40" t="s">
        <v>41</v>
      </c>
      <c r="D26" s="40" t="s">
        <v>44</v>
      </c>
      <c r="E26" s="40" t="s">
        <v>63</v>
      </c>
      <c r="F26" s="40"/>
      <c r="G26" s="48">
        <f>G27</f>
        <v>16.7</v>
      </c>
      <c r="H26" s="9"/>
      <c r="I26" s="9"/>
    </row>
    <row r="27" spans="1:9" ht="21" customHeight="1">
      <c r="A27" s="49" t="s">
        <v>26</v>
      </c>
      <c r="B27" s="40" t="s">
        <v>71</v>
      </c>
      <c r="C27" s="40" t="s">
        <v>41</v>
      </c>
      <c r="D27" s="40" t="s">
        <v>44</v>
      </c>
      <c r="E27" s="40" t="s">
        <v>57</v>
      </c>
      <c r="F27" s="40" t="s">
        <v>27</v>
      </c>
      <c r="G27" s="48">
        <v>16.7</v>
      </c>
      <c r="H27" s="9">
        <v>110</v>
      </c>
      <c r="I27" s="9">
        <v>110</v>
      </c>
    </row>
    <row r="28" spans="1:9" ht="22.5" customHeight="1">
      <c r="A28" s="69" t="s">
        <v>20</v>
      </c>
      <c r="B28" s="54" t="s">
        <v>71</v>
      </c>
      <c r="C28" s="54" t="s">
        <v>43</v>
      </c>
      <c r="D28" s="54" t="s">
        <v>42</v>
      </c>
      <c r="E28" s="54"/>
      <c r="F28" s="54"/>
      <c r="G28" s="46">
        <f>G29</f>
        <v>45.9</v>
      </c>
      <c r="H28" s="9">
        <v>108</v>
      </c>
      <c r="I28" s="9">
        <v>108</v>
      </c>
    </row>
    <row r="29" spans="1:9" ht="12.75">
      <c r="A29" s="49" t="s">
        <v>6</v>
      </c>
      <c r="B29" s="40" t="s">
        <v>71</v>
      </c>
      <c r="C29" s="40" t="s">
        <v>43</v>
      </c>
      <c r="D29" s="40" t="s">
        <v>45</v>
      </c>
      <c r="E29" s="40"/>
      <c r="F29" s="40"/>
      <c r="G29" s="55">
        <f>G30</f>
        <v>45.9</v>
      </c>
      <c r="H29" s="9">
        <v>108</v>
      </c>
      <c r="I29" s="9">
        <v>108</v>
      </c>
    </row>
    <row r="30" spans="1:9" ht="12.75">
      <c r="A30" s="49" t="s">
        <v>51</v>
      </c>
      <c r="B30" s="40" t="s">
        <v>71</v>
      </c>
      <c r="C30" s="40" t="s">
        <v>43</v>
      </c>
      <c r="D30" s="40" t="s">
        <v>45</v>
      </c>
      <c r="E30" s="40" t="s">
        <v>75</v>
      </c>
      <c r="F30" s="40"/>
      <c r="G30" s="48">
        <v>45.9</v>
      </c>
      <c r="H30" s="9">
        <v>108</v>
      </c>
      <c r="I30" s="9">
        <v>108</v>
      </c>
    </row>
    <row r="31" spans="1:9" ht="30.75" customHeight="1">
      <c r="A31" s="49" t="s">
        <v>29</v>
      </c>
      <c r="B31" s="40" t="s">
        <v>71</v>
      </c>
      <c r="C31" s="40" t="s">
        <v>43</v>
      </c>
      <c r="D31" s="40" t="s">
        <v>45</v>
      </c>
      <c r="E31" s="40" t="s">
        <v>74</v>
      </c>
      <c r="F31" s="40"/>
      <c r="G31" s="48">
        <v>42.4</v>
      </c>
      <c r="H31" s="9">
        <v>108</v>
      </c>
      <c r="I31" s="9">
        <v>108</v>
      </c>
    </row>
    <row r="32" spans="1:9" ht="50.25" customHeight="1">
      <c r="A32" s="49" t="s">
        <v>23</v>
      </c>
      <c r="B32" s="40" t="s">
        <v>71</v>
      </c>
      <c r="C32" s="40" t="s">
        <v>43</v>
      </c>
      <c r="D32" s="40" t="s">
        <v>45</v>
      </c>
      <c r="E32" s="40" t="s">
        <v>73</v>
      </c>
      <c r="F32" s="40" t="s">
        <v>22</v>
      </c>
      <c r="G32" s="48">
        <v>42.4</v>
      </c>
      <c r="H32" s="9"/>
      <c r="I32" s="9"/>
    </row>
    <row r="33" spans="1:9" ht="30.75" customHeight="1">
      <c r="A33" s="49" t="s">
        <v>25</v>
      </c>
      <c r="B33" s="40" t="s">
        <v>71</v>
      </c>
      <c r="C33" s="40" t="s">
        <v>43</v>
      </c>
      <c r="D33" s="40" t="s">
        <v>45</v>
      </c>
      <c r="E33" s="40" t="s">
        <v>73</v>
      </c>
      <c r="F33" s="40" t="s">
        <v>24</v>
      </c>
      <c r="G33" s="48">
        <v>3.5</v>
      </c>
      <c r="H33" s="9">
        <v>108</v>
      </c>
      <c r="I33" s="9">
        <v>108</v>
      </c>
    </row>
    <row r="34" spans="1:9" ht="27" customHeight="1">
      <c r="A34" s="56" t="s">
        <v>64</v>
      </c>
      <c r="B34" s="54" t="s">
        <v>71</v>
      </c>
      <c r="C34" s="57" t="s">
        <v>45</v>
      </c>
      <c r="D34" s="57" t="s">
        <v>42</v>
      </c>
      <c r="E34" s="57"/>
      <c r="F34" s="57"/>
      <c r="G34" s="58">
        <f>G35</f>
        <v>1097.7</v>
      </c>
      <c r="H34" s="9"/>
      <c r="I34" s="9"/>
    </row>
    <row r="35" spans="1:9" ht="19.5" customHeight="1">
      <c r="A35" s="49" t="s">
        <v>67</v>
      </c>
      <c r="B35" s="40" t="s">
        <v>71</v>
      </c>
      <c r="C35" s="40" t="s">
        <v>45</v>
      </c>
      <c r="D35" s="40" t="s">
        <v>66</v>
      </c>
      <c r="E35" s="40"/>
      <c r="F35" s="40"/>
      <c r="G35" s="48">
        <f>G37</f>
        <v>1097.7</v>
      </c>
      <c r="H35" s="9"/>
      <c r="I35" s="9"/>
    </row>
    <row r="36" spans="1:9" ht="12.75">
      <c r="A36" s="49" t="s">
        <v>51</v>
      </c>
      <c r="B36" s="40" t="s">
        <v>71</v>
      </c>
      <c r="C36" s="40" t="s">
        <v>45</v>
      </c>
      <c r="D36" s="40" t="s">
        <v>66</v>
      </c>
      <c r="E36" s="40" t="s">
        <v>50</v>
      </c>
      <c r="F36" s="40"/>
      <c r="G36" s="48">
        <f>G37</f>
        <v>1097.7</v>
      </c>
      <c r="H36" s="9"/>
      <c r="I36" s="9"/>
    </row>
    <row r="37" spans="1:9" ht="31.5" customHeight="1">
      <c r="A37" s="49" t="s">
        <v>65</v>
      </c>
      <c r="B37" s="40" t="s">
        <v>71</v>
      </c>
      <c r="C37" s="40" t="s">
        <v>45</v>
      </c>
      <c r="D37" s="40" t="s">
        <v>66</v>
      </c>
      <c r="E37" s="40" t="s">
        <v>62</v>
      </c>
      <c r="F37" s="40"/>
      <c r="G37" s="48">
        <f>G38</f>
        <v>1097.7</v>
      </c>
      <c r="H37" s="9"/>
      <c r="I37" s="9"/>
    </row>
    <row r="38" spans="1:9" ht="15.75" customHeight="1">
      <c r="A38" s="49" t="s">
        <v>68</v>
      </c>
      <c r="B38" s="40" t="s">
        <v>71</v>
      </c>
      <c r="C38" s="40" t="s">
        <v>45</v>
      </c>
      <c r="D38" s="40" t="s">
        <v>66</v>
      </c>
      <c r="E38" s="40" t="s">
        <v>72</v>
      </c>
      <c r="F38" s="40"/>
      <c r="G38" s="48">
        <f>G39+G40</f>
        <v>1097.7</v>
      </c>
      <c r="H38" s="9"/>
      <c r="I38" s="9"/>
    </row>
    <row r="39" spans="1:9" ht="48">
      <c r="A39" s="49" t="s">
        <v>23</v>
      </c>
      <c r="B39" s="40" t="s">
        <v>71</v>
      </c>
      <c r="C39" s="40" t="s">
        <v>45</v>
      </c>
      <c r="D39" s="40" t="s">
        <v>66</v>
      </c>
      <c r="E39" s="40" t="s">
        <v>72</v>
      </c>
      <c r="F39" s="40" t="s">
        <v>22</v>
      </c>
      <c r="G39" s="48">
        <v>1030.8</v>
      </c>
      <c r="H39" s="9"/>
      <c r="I39" s="9"/>
    </row>
    <row r="40" spans="1:9" ht="27" customHeight="1">
      <c r="A40" s="49" t="s">
        <v>25</v>
      </c>
      <c r="B40" s="40" t="s">
        <v>71</v>
      </c>
      <c r="C40" s="40" t="s">
        <v>45</v>
      </c>
      <c r="D40" s="40" t="s">
        <v>66</v>
      </c>
      <c r="E40" s="40" t="s">
        <v>72</v>
      </c>
      <c r="F40" s="40" t="s">
        <v>24</v>
      </c>
      <c r="G40" s="48">
        <v>66.9</v>
      </c>
      <c r="H40" s="9"/>
      <c r="I40" s="9"/>
    </row>
    <row r="41" spans="1:9" ht="27" customHeight="1">
      <c r="A41" s="51" t="s">
        <v>86</v>
      </c>
      <c r="B41" s="40" t="s">
        <v>71</v>
      </c>
      <c r="C41" s="40" t="s">
        <v>44</v>
      </c>
      <c r="D41" s="40" t="s">
        <v>46</v>
      </c>
      <c r="E41" s="40" t="s">
        <v>31</v>
      </c>
      <c r="F41" s="50"/>
      <c r="G41" s="52">
        <f>G42</f>
        <v>15.95</v>
      </c>
      <c r="H41" s="9"/>
      <c r="I41" s="9"/>
    </row>
    <row r="42" spans="1:9" ht="57.75" customHeight="1">
      <c r="A42" s="49" t="s">
        <v>83</v>
      </c>
      <c r="B42" s="40" t="s">
        <v>71</v>
      </c>
      <c r="C42" s="40" t="s">
        <v>44</v>
      </c>
      <c r="D42" s="40" t="s">
        <v>46</v>
      </c>
      <c r="E42" s="40" t="s">
        <v>80</v>
      </c>
      <c r="F42" s="40" t="s">
        <v>24</v>
      </c>
      <c r="G42" s="48">
        <v>15.95</v>
      </c>
      <c r="H42" s="9"/>
      <c r="I42" s="9"/>
    </row>
    <row r="43" spans="1:12" ht="12.75">
      <c r="A43" s="59" t="s">
        <v>21</v>
      </c>
      <c r="B43" s="54" t="s">
        <v>71</v>
      </c>
      <c r="C43" s="54" t="s">
        <v>46</v>
      </c>
      <c r="D43" s="54" t="s">
        <v>42</v>
      </c>
      <c r="E43" s="54"/>
      <c r="F43" s="54"/>
      <c r="G43" s="46" t="s">
        <v>89</v>
      </c>
      <c r="H43" s="9"/>
      <c r="I43" s="9"/>
      <c r="L43" s="13"/>
    </row>
    <row r="44" spans="1:12" ht="12.75">
      <c r="A44" s="60" t="s">
        <v>51</v>
      </c>
      <c r="B44" s="40" t="s">
        <v>71</v>
      </c>
      <c r="C44" s="40" t="s">
        <v>46</v>
      </c>
      <c r="D44" s="40" t="s">
        <v>45</v>
      </c>
      <c r="E44" s="40" t="s">
        <v>50</v>
      </c>
      <c r="F44" s="40"/>
      <c r="G44" s="61">
        <f>G45</f>
        <v>554.87</v>
      </c>
      <c r="H44" s="9"/>
      <c r="I44" s="9"/>
      <c r="L44" s="13"/>
    </row>
    <row r="45" spans="1:12" ht="12.75">
      <c r="A45" s="60" t="s">
        <v>60</v>
      </c>
      <c r="B45" s="40" t="s">
        <v>71</v>
      </c>
      <c r="C45" s="40" t="s">
        <v>46</v>
      </c>
      <c r="D45" s="40" t="s">
        <v>45</v>
      </c>
      <c r="E45" s="40" t="s">
        <v>59</v>
      </c>
      <c r="F45" s="40"/>
      <c r="G45" s="46">
        <v>554.87</v>
      </c>
      <c r="H45" s="9"/>
      <c r="I45" s="9"/>
      <c r="L45" s="13"/>
    </row>
    <row r="46" spans="1:9" ht="12.75">
      <c r="A46" s="53" t="s">
        <v>7</v>
      </c>
      <c r="B46" s="40" t="s">
        <v>71</v>
      </c>
      <c r="C46" s="40" t="s">
        <v>46</v>
      </c>
      <c r="D46" s="40" t="s">
        <v>45</v>
      </c>
      <c r="E46" s="40" t="s">
        <v>61</v>
      </c>
      <c r="F46" s="40"/>
      <c r="G46" s="55">
        <v>554.87</v>
      </c>
      <c r="H46" s="7"/>
      <c r="I46" s="7"/>
    </row>
    <row r="47" spans="1:9" ht="24">
      <c r="A47" s="49" t="s">
        <v>25</v>
      </c>
      <c r="B47" s="40" t="s">
        <v>71</v>
      </c>
      <c r="C47" s="40" t="s">
        <v>46</v>
      </c>
      <c r="D47" s="40" t="s">
        <v>45</v>
      </c>
      <c r="E47" s="40" t="s">
        <v>61</v>
      </c>
      <c r="F47" s="40" t="s">
        <v>24</v>
      </c>
      <c r="G47" s="48">
        <v>501</v>
      </c>
      <c r="H47" s="7"/>
      <c r="I47" s="7"/>
    </row>
    <row r="48" spans="1:9" ht="12.75">
      <c r="A48" s="85" t="s">
        <v>87</v>
      </c>
      <c r="B48" s="40" t="s">
        <v>71</v>
      </c>
      <c r="C48" s="19" t="s">
        <v>46</v>
      </c>
      <c r="D48" s="18" t="s">
        <v>45</v>
      </c>
      <c r="E48" s="18" t="s">
        <v>88</v>
      </c>
      <c r="F48" s="40"/>
      <c r="G48" s="48">
        <v>53.87</v>
      </c>
      <c r="H48" s="7"/>
      <c r="I48" s="7"/>
    </row>
    <row r="49" spans="1:9" ht="24">
      <c r="A49" s="24" t="s">
        <v>25</v>
      </c>
      <c r="B49" s="40" t="s">
        <v>71</v>
      </c>
      <c r="C49" s="19" t="s">
        <v>46</v>
      </c>
      <c r="D49" s="18" t="s">
        <v>45</v>
      </c>
      <c r="E49" s="18" t="s">
        <v>88</v>
      </c>
      <c r="F49" s="40" t="s">
        <v>24</v>
      </c>
      <c r="G49" s="48">
        <v>53.87</v>
      </c>
      <c r="H49" s="7"/>
      <c r="I49" s="7"/>
    </row>
    <row r="50" spans="1:9" ht="12.75">
      <c r="A50" s="49"/>
      <c r="B50" s="40"/>
      <c r="C50" s="40"/>
      <c r="D50" s="40"/>
      <c r="E50" s="40"/>
      <c r="F50" s="40"/>
      <c r="G50" s="48"/>
      <c r="H50" s="7"/>
      <c r="I50" s="7"/>
    </row>
    <row r="51" spans="1:9" ht="16.5" customHeight="1">
      <c r="A51" s="39" t="s">
        <v>84</v>
      </c>
      <c r="B51" s="40" t="s">
        <v>71</v>
      </c>
      <c r="C51" s="40" t="s">
        <v>66</v>
      </c>
      <c r="D51" s="40" t="s">
        <v>45</v>
      </c>
      <c r="E51" s="40" t="s">
        <v>31</v>
      </c>
      <c r="F51" s="40"/>
      <c r="G51" s="52">
        <v>121.6</v>
      </c>
      <c r="H51" s="7"/>
      <c r="I51" s="7"/>
    </row>
    <row r="52" spans="1:9" ht="25.5" customHeight="1">
      <c r="A52" s="49" t="s">
        <v>85</v>
      </c>
      <c r="B52" s="40" t="s">
        <v>71</v>
      </c>
      <c r="C52" s="40" t="s">
        <v>66</v>
      </c>
      <c r="D52" s="40" t="s">
        <v>45</v>
      </c>
      <c r="E52" s="40" t="s">
        <v>82</v>
      </c>
      <c r="F52" s="40" t="s">
        <v>24</v>
      </c>
      <c r="G52" s="62">
        <v>121.6</v>
      </c>
      <c r="H52" s="7"/>
      <c r="I52" s="7"/>
    </row>
    <row r="53" spans="1:9" ht="12.75" customHeight="1" hidden="1">
      <c r="A53" s="63" t="s">
        <v>11</v>
      </c>
      <c r="B53" s="50" t="s">
        <v>71</v>
      </c>
      <c r="C53" s="50" t="s">
        <v>10</v>
      </c>
      <c r="D53" s="50"/>
      <c r="E53" s="50"/>
      <c r="F53" s="50"/>
      <c r="G53" s="64"/>
      <c r="H53" s="10">
        <f>H54</f>
        <v>0</v>
      </c>
      <c r="I53" s="10">
        <f>I54</f>
        <v>0</v>
      </c>
    </row>
    <row r="54" spans="1:9" ht="12.75" customHeight="1" hidden="1">
      <c r="A54" s="65" t="s">
        <v>13</v>
      </c>
      <c r="B54" s="50" t="s">
        <v>71</v>
      </c>
      <c r="C54" s="50" t="s">
        <v>10</v>
      </c>
      <c r="D54" s="50" t="s">
        <v>12</v>
      </c>
      <c r="E54" s="50" t="s">
        <v>12</v>
      </c>
      <c r="F54" s="50"/>
      <c r="G54" s="64"/>
      <c r="H54" s="11">
        <f>H55</f>
        <v>0</v>
      </c>
      <c r="I54" s="11">
        <f>I55</f>
        <v>0</v>
      </c>
    </row>
    <row r="55" spans="1:9" ht="12.75" customHeight="1" hidden="1">
      <c r="A55" s="66" t="s">
        <v>8</v>
      </c>
      <c r="B55" s="50" t="s">
        <v>71</v>
      </c>
      <c r="C55" s="50" t="s">
        <v>10</v>
      </c>
      <c r="D55" s="50" t="s">
        <v>12</v>
      </c>
      <c r="E55" s="50" t="s">
        <v>12</v>
      </c>
      <c r="F55" s="40"/>
      <c r="G55" s="21"/>
      <c r="H55" s="9">
        <v>0</v>
      </c>
      <c r="I55" s="9">
        <v>0</v>
      </c>
    </row>
    <row r="56" spans="1:9" ht="12.75" customHeight="1" hidden="1">
      <c r="A56" s="63" t="s">
        <v>15</v>
      </c>
      <c r="B56" s="50" t="s">
        <v>71</v>
      </c>
      <c r="C56" s="50" t="s">
        <v>14</v>
      </c>
      <c r="D56" s="50"/>
      <c r="E56" s="50"/>
      <c r="F56" s="50"/>
      <c r="G56" s="22"/>
      <c r="H56" s="7">
        <f>H57</f>
        <v>0</v>
      </c>
      <c r="I56" s="7">
        <f>I57</f>
        <v>0</v>
      </c>
    </row>
    <row r="57" spans="1:9" ht="12.75" customHeight="1" hidden="1">
      <c r="A57" s="65" t="s">
        <v>17</v>
      </c>
      <c r="B57" s="50" t="s">
        <v>71</v>
      </c>
      <c r="C57" s="50" t="s">
        <v>14</v>
      </c>
      <c r="D57" s="50" t="s">
        <v>16</v>
      </c>
      <c r="E57" s="50" t="s">
        <v>16</v>
      </c>
      <c r="F57" s="50"/>
      <c r="G57" s="22"/>
      <c r="H57" s="8">
        <f>H58</f>
        <v>0</v>
      </c>
      <c r="I57" s="8">
        <f>I58</f>
        <v>0</v>
      </c>
    </row>
    <row r="58" spans="1:9" ht="12.75" customHeight="1" hidden="1">
      <c r="A58" s="66" t="s">
        <v>4</v>
      </c>
      <c r="B58" s="50" t="s">
        <v>71</v>
      </c>
      <c r="C58" s="50" t="s">
        <v>14</v>
      </c>
      <c r="D58" s="50" t="s">
        <v>16</v>
      </c>
      <c r="E58" s="50" t="s">
        <v>16</v>
      </c>
      <c r="F58" s="40"/>
      <c r="G58" s="21"/>
      <c r="H58" s="9">
        <v>0</v>
      </c>
      <c r="I58" s="9">
        <v>0</v>
      </c>
    </row>
    <row r="59" spans="1:7" ht="21.75" customHeight="1">
      <c r="A59" s="67"/>
      <c r="B59" s="70"/>
      <c r="C59" s="70"/>
      <c r="D59" s="70"/>
      <c r="E59" s="70"/>
      <c r="F59" s="67"/>
      <c r="G59" s="68"/>
    </row>
    <row r="60" spans="1:6" ht="21.75" customHeight="1">
      <c r="A60" s="12"/>
      <c r="B60" s="12"/>
      <c r="C60" s="12"/>
      <c r="D60" s="12"/>
      <c r="E60" s="12"/>
      <c r="F60" s="12"/>
    </row>
    <row r="61" spans="1:6" ht="21.75" customHeight="1">
      <c r="A61" s="12"/>
      <c r="B61" s="12"/>
      <c r="C61" s="12"/>
      <c r="D61" s="12"/>
      <c r="E61" s="12"/>
      <c r="F61" s="12"/>
    </row>
    <row r="62" spans="1:6" ht="21.75" customHeight="1">
      <c r="A62" s="12"/>
      <c r="B62" s="12"/>
      <c r="C62" s="12"/>
      <c r="D62" s="12"/>
      <c r="E62" s="12"/>
      <c r="F62" s="12"/>
    </row>
    <row r="63" spans="1:6" ht="21.75" customHeight="1">
      <c r="A63" s="12"/>
      <c r="B63" s="12"/>
      <c r="C63" s="12"/>
      <c r="D63" s="12"/>
      <c r="E63" s="12"/>
      <c r="F63" s="12"/>
    </row>
    <row r="64" spans="1:6" ht="21.75" customHeight="1">
      <c r="A64" s="12"/>
      <c r="B64" s="12"/>
      <c r="C64" s="12"/>
      <c r="D64" s="12"/>
      <c r="E64" s="12"/>
      <c r="F64" s="12"/>
    </row>
    <row r="65" spans="1:6" ht="21.75" customHeight="1">
      <c r="A65" s="12"/>
      <c r="B65" s="12"/>
      <c r="C65" s="12"/>
      <c r="D65" s="12"/>
      <c r="E65" s="12"/>
      <c r="F65" s="12"/>
    </row>
    <row r="66" spans="1:6" ht="21.75" customHeight="1">
      <c r="A66" s="12"/>
      <c r="B66" s="12"/>
      <c r="C66" s="12"/>
      <c r="D66" s="12"/>
      <c r="E66" s="12"/>
      <c r="F66" s="12"/>
    </row>
    <row r="67" spans="1:6" ht="21.75" customHeight="1">
      <c r="A67" s="12"/>
      <c r="B67" s="12"/>
      <c r="C67" s="12"/>
      <c r="D67" s="12"/>
      <c r="E67" s="12"/>
      <c r="F67" s="12"/>
    </row>
    <row r="68" spans="1:6" ht="21.75" customHeight="1">
      <c r="A68" s="12"/>
      <c r="B68" s="12"/>
      <c r="C68" s="12"/>
      <c r="D68" s="12"/>
      <c r="E68" s="12"/>
      <c r="F68" s="12"/>
    </row>
    <row r="69" spans="1:6" ht="21.75" customHeight="1">
      <c r="A69" s="12"/>
      <c r="B69" s="12"/>
      <c r="C69" s="12"/>
      <c r="D69" s="12"/>
      <c r="E69" s="12"/>
      <c r="F69" s="12"/>
    </row>
    <row r="70" spans="1:6" ht="21.75" customHeight="1">
      <c r="A70" s="12"/>
      <c r="B70" s="12"/>
      <c r="C70" s="12"/>
      <c r="D70" s="12"/>
      <c r="E70" s="12"/>
      <c r="F70" s="12"/>
    </row>
    <row r="71" spans="1:6" ht="21.75" customHeight="1">
      <c r="A71" s="12"/>
      <c r="B71" s="12"/>
      <c r="C71" s="12"/>
      <c r="D71" s="12"/>
      <c r="E71" s="12"/>
      <c r="F71" s="12"/>
    </row>
    <row r="72" spans="1:6" ht="21.75" customHeight="1">
      <c r="A72" s="12"/>
      <c r="B72" s="12"/>
      <c r="C72" s="12"/>
      <c r="D72" s="12"/>
      <c r="E72" s="12"/>
      <c r="F72" s="12"/>
    </row>
    <row r="73" spans="1:6" ht="21.75" customHeight="1">
      <c r="A73" s="12"/>
      <c r="B73" s="12"/>
      <c r="C73" s="12"/>
      <c r="D73" s="12"/>
      <c r="E73" s="12"/>
      <c r="F73" s="12"/>
    </row>
    <row r="74" spans="1:6" ht="21.75" customHeight="1">
      <c r="A74" s="12"/>
      <c r="B74" s="12"/>
      <c r="C74" s="12"/>
      <c r="D74" s="12"/>
      <c r="E74" s="12"/>
      <c r="F74" s="12"/>
    </row>
    <row r="75" spans="1:6" ht="21.75" customHeight="1">
      <c r="A75" s="12"/>
      <c r="B75" s="12"/>
      <c r="C75" s="12"/>
      <c r="D75" s="12"/>
      <c r="E75" s="12"/>
      <c r="F75" s="12"/>
    </row>
  </sheetData>
  <sheetProtection formatCells="0" selectLockedCells="1" selectUnlockedCells="1"/>
  <mergeCells count="3">
    <mergeCell ref="A9:G9"/>
    <mergeCell ref="A10:G10"/>
    <mergeCell ref="K5:P6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Изидочка</cp:lastModifiedBy>
  <cp:lastPrinted>2019-10-31T05:30:06Z</cp:lastPrinted>
  <dcterms:created xsi:type="dcterms:W3CDTF">2015-12-01T12:43:31Z</dcterms:created>
  <dcterms:modified xsi:type="dcterms:W3CDTF">2019-11-06T17:29:17Z</dcterms:modified>
  <cp:category/>
  <cp:version/>
  <cp:contentType/>
  <cp:contentStatus/>
</cp:coreProperties>
</file>