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370"/>
  </bookViews>
  <sheets>
    <sheet name="2026,2027" sheetId="1" r:id="rId1"/>
    <sheet name="2020-2021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C6" i="4" l="1"/>
  <c r="B6" i="4"/>
  <c r="B9" i="1" l="1"/>
  <c r="C7" i="4" l="1"/>
  <c r="B7" i="4"/>
  <c r="C9" i="1" l="1"/>
</calcChain>
</file>

<file path=xl/sharedStrings.xml><?xml version="1.0" encoding="utf-8"?>
<sst xmlns="http://schemas.openxmlformats.org/spreadsheetml/2006/main" count="16" uniqueCount="14">
  <si>
    <t>Норматив условно утверждаемых расходов</t>
  </si>
  <si>
    <t>Общий объем расходов</t>
  </si>
  <si>
    <t>тыс. рублей</t>
  </si>
  <si>
    <t>Межбюджетные трансферты</t>
  </si>
  <si>
    <t>в т.ч. МБТ от Министерства финансов</t>
  </si>
  <si>
    <t>Расчет условно утверждаемых (утвержденных) расходов на плановый период 2020 и 2021 годов</t>
  </si>
  <si>
    <t>2021 год</t>
  </si>
  <si>
    <t>Общий объем расходов местного бюджета с учетом МБТ от Министерства финансов</t>
  </si>
  <si>
    <t>Расчет условно утверждаемых (утвержденных) расходов на плановый период 2021 и 2022 годов</t>
  </si>
  <si>
    <t>2022 год</t>
  </si>
  <si>
    <t>Расчет условно утверждаемых (утвержденных) расходов на плановый период 2026 и 2027 годов</t>
  </si>
  <si>
    <t>2026 год</t>
  </si>
  <si>
    <t>2027 год</t>
  </si>
  <si>
    <t>Расчет условно утверждаемых (утвержденных) расходов на плановый период 2026 и 2027годов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</si>
</sst>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0" fontId="2" fillId="0" borderId="1" xfId="0" applyNumberFormat="1" applyFont="1" applyBorder="1"/>
    <xf numFmtId="9" fontId="2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4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10" fontId="4" fillId="0" borderId="1" xfId="0" applyNumberFormat="1" applyFont="1" applyBorder="1"/>
    <xf numFmtId="9" fontId="4" fillId="0" borderId="1" xfId="0" applyNumberFormat="1" applyFont="1" applyBorder="1"/>
    <xf numFmtId="0" fontId="4" fillId="0" borderId="0" xfId="0" applyFont="1"/>
    <xf numFmtId="4" fontId="4" fillId="0" borderId="1" xfId="0" applyNumberFormat="1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Normal="100" zoomScaleSheetLayoutView="110" workbookViewId="0">
      <selection activeCell="E27" sqref="E26:E27"/>
    </sheetView>
  </sheetViews>
  <sheetFormatPr defaultColWidth="9.140625" defaultRowHeight="15" x14ac:dyDescent="0.25"/>
  <cols>
    <col min="1" max="1" width="35.7109375" style="3" customWidth="1"/>
    <col min="2" max="2" width="21.140625" style="3" customWidth="1"/>
    <col min="3" max="3" width="22.42578125" style="3" customWidth="1"/>
    <col min="4" max="16384" width="9.140625" style="3"/>
  </cols>
  <sheetData>
    <row r="1" spans="1:3" s="1" customFormat="1" ht="36.75" customHeight="1" x14ac:dyDescent="0.2">
      <c r="A1" s="24" t="s">
        <v>10</v>
      </c>
      <c r="B1" s="24"/>
      <c r="C1" s="24"/>
    </row>
    <row r="2" spans="1:3" s="1" customFormat="1" ht="36.75" customHeight="1" x14ac:dyDescent="0.2">
      <c r="A2" s="2"/>
      <c r="B2" s="2"/>
      <c r="C2" s="2"/>
    </row>
    <row r="3" spans="1:3" x14ac:dyDescent="0.25">
      <c r="C3" s="13" t="s">
        <v>2</v>
      </c>
    </row>
    <row r="4" spans="1:3" x14ac:dyDescent="0.25">
      <c r="A4" s="4"/>
      <c r="B4" s="15" t="s">
        <v>11</v>
      </c>
      <c r="C4" s="15" t="s">
        <v>12</v>
      </c>
    </row>
    <row r="5" spans="1:3" ht="30" x14ac:dyDescent="0.25">
      <c r="A5" s="5" t="s">
        <v>0</v>
      </c>
      <c r="B5" s="6">
        <v>2.5000000000000001E-2</v>
      </c>
      <c r="C5" s="7">
        <v>0.05</v>
      </c>
    </row>
    <row r="6" spans="1:3" x14ac:dyDescent="0.25">
      <c r="A6" s="5" t="s">
        <v>1</v>
      </c>
      <c r="B6" s="8">
        <v>6478771</v>
      </c>
      <c r="C6" s="8">
        <v>6493713</v>
      </c>
    </row>
    <row r="7" spans="1:3" x14ac:dyDescent="0.25">
      <c r="A7" s="5" t="s">
        <v>3</v>
      </c>
      <c r="B7" s="8">
        <v>464300</v>
      </c>
      <c r="C7" s="8">
        <v>481200</v>
      </c>
    </row>
    <row r="8" spans="1:3" ht="30" x14ac:dyDescent="0.25">
      <c r="A8" s="5" t="s">
        <v>4</v>
      </c>
      <c r="B8" s="14">
        <v>0</v>
      </c>
      <c r="C8" s="14">
        <v>0</v>
      </c>
    </row>
    <row r="9" spans="1:3" ht="42.2" customHeight="1" x14ac:dyDescent="0.25">
      <c r="A9" s="9" t="s">
        <v>13</v>
      </c>
      <c r="B9" s="10">
        <f>(B6-B7+B8)*B5</f>
        <v>150361.77499999999</v>
      </c>
      <c r="C9" s="10">
        <f>(C6-C7+C8)*C5</f>
        <v>300625.65000000002</v>
      </c>
    </row>
    <row r="10" spans="1:3" x14ac:dyDescent="0.25">
      <c r="A10" s="11"/>
      <c r="B10" s="12"/>
      <c r="C10" s="12"/>
    </row>
    <row r="11" spans="1:3" x14ac:dyDescent="0.25">
      <c r="A11" s="11"/>
      <c r="B11" s="12"/>
      <c r="C11" s="12"/>
    </row>
    <row r="12" spans="1:3" x14ac:dyDescent="0.25">
      <c r="A12" s="11"/>
      <c r="B12" s="12"/>
      <c r="C12" s="12"/>
    </row>
    <row r="13" spans="1:3" x14ac:dyDescent="0.25">
      <c r="A13" s="11"/>
      <c r="B13" s="12"/>
      <c r="C13" s="12"/>
    </row>
    <row r="14" spans="1:3" x14ac:dyDescent="0.25">
      <c r="A14" s="11"/>
      <c r="B14" s="12"/>
      <c r="C14" s="12"/>
    </row>
    <row r="15" spans="1:3" x14ac:dyDescent="0.25">
      <c r="A15" s="11"/>
      <c r="B15" s="12"/>
      <c r="C15" s="12"/>
    </row>
    <row r="16" spans="1:3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</sheetData>
  <mergeCells count="1">
    <mergeCell ref="A1:C1"/>
  </mergeCells>
  <pageMargins left="0.97" right="0.4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zoomScaleSheetLayoutView="110" workbookViewId="0">
      <selection activeCell="B8" sqref="B8"/>
    </sheetView>
  </sheetViews>
  <sheetFormatPr defaultColWidth="9.140625" defaultRowHeight="15" x14ac:dyDescent="0.25"/>
  <cols>
    <col min="1" max="1" width="39.140625" style="3" customWidth="1"/>
    <col min="2" max="2" width="21.140625" style="3" customWidth="1"/>
    <col min="3" max="3" width="22.42578125" style="3" customWidth="1"/>
    <col min="4" max="16384" width="9.140625" style="3"/>
  </cols>
  <sheetData>
    <row r="1" spans="1:3" s="1" customFormat="1" ht="36.75" customHeight="1" x14ac:dyDescent="0.2">
      <c r="A1" s="24" t="s">
        <v>5</v>
      </c>
      <c r="B1" s="24"/>
      <c r="C1" s="24"/>
    </row>
    <row r="2" spans="1:3" s="1" customFormat="1" ht="36.75" customHeight="1" x14ac:dyDescent="0.2">
      <c r="A2" s="16"/>
      <c r="B2" s="16"/>
      <c r="C2" s="16"/>
    </row>
    <row r="3" spans="1:3" x14ac:dyDescent="0.25">
      <c r="C3" s="13" t="s">
        <v>2</v>
      </c>
    </row>
    <row r="4" spans="1:3" x14ac:dyDescent="0.25">
      <c r="A4" s="4"/>
      <c r="B4" s="15" t="s">
        <v>6</v>
      </c>
      <c r="C4" s="15" t="s">
        <v>9</v>
      </c>
    </row>
    <row r="5" spans="1:3" s="20" customFormat="1" ht="57.95" customHeight="1" x14ac:dyDescent="0.25">
      <c r="A5" s="17" t="s">
        <v>0</v>
      </c>
      <c r="B5" s="18">
        <v>2.5000000000000001E-2</v>
      </c>
      <c r="C5" s="19">
        <v>0.05</v>
      </c>
    </row>
    <row r="6" spans="1:3" s="20" customFormat="1" ht="57.95" customHeight="1" x14ac:dyDescent="0.25">
      <c r="A6" s="17" t="s">
        <v>7</v>
      </c>
      <c r="B6" s="21">
        <f>412922.02+855.4</f>
        <v>413777.42000000004</v>
      </c>
      <c r="C6" s="21">
        <f>414881.02+855.4</f>
        <v>415736.42000000004</v>
      </c>
    </row>
    <row r="7" spans="1:3" s="20" customFormat="1" ht="57.95" customHeight="1" x14ac:dyDescent="0.25">
      <c r="A7" s="22" t="s">
        <v>8</v>
      </c>
      <c r="B7" s="23">
        <f>B6*B5</f>
        <v>10344.435500000001</v>
      </c>
      <c r="C7" s="23">
        <f>C6*C5</f>
        <v>20786.821000000004</v>
      </c>
    </row>
    <row r="8" spans="1:3" x14ac:dyDescent="0.25">
      <c r="A8" s="11"/>
      <c r="B8" s="12"/>
      <c r="C8" s="12"/>
    </row>
    <row r="9" spans="1:3" x14ac:dyDescent="0.25">
      <c r="A9" s="11"/>
      <c r="B9" s="12"/>
      <c r="C9" s="12"/>
    </row>
    <row r="10" spans="1:3" x14ac:dyDescent="0.25">
      <c r="A10" s="11"/>
      <c r="B10" s="12"/>
      <c r="C10" s="12"/>
    </row>
    <row r="11" spans="1:3" x14ac:dyDescent="0.25">
      <c r="A11" s="11"/>
      <c r="B11" s="12"/>
      <c r="C11" s="12"/>
    </row>
    <row r="12" spans="1:3" x14ac:dyDescent="0.25">
      <c r="A12" s="11"/>
      <c r="B12" s="12"/>
      <c r="C12" s="12"/>
    </row>
    <row r="13" spans="1:3" x14ac:dyDescent="0.25">
      <c r="A13" s="11"/>
      <c r="B13" s="12"/>
      <c r="C13" s="12"/>
    </row>
    <row r="14" spans="1:3" x14ac:dyDescent="0.25">
      <c r="A14" s="11"/>
    </row>
    <row r="15" spans="1:3" x14ac:dyDescent="0.25">
      <c r="A15" s="11"/>
    </row>
    <row r="16" spans="1:3" x14ac:dyDescent="0.25">
      <c r="A16" s="11"/>
    </row>
    <row r="17" spans="1:1" x14ac:dyDescent="0.25">
      <c r="A17" s="11"/>
    </row>
    <row r="18" spans="1:1" x14ac:dyDescent="0.25">
      <c r="A18" s="11"/>
    </row>
  </sheetData>
  <mergeCells count="1">
    <mergeCell ref="A1:C1"/>
  </mergeCells>
  <pageMargins left="0.97" right="0.4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2026,2027</vt:lpstr>
      <vt:lpstr>2020-2021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2024-11-15T04:48:08Z</dcterms:modified>
</cp:coreProperties>
</file>